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645" windowWidth="14805" windowHeight="7470"/>
  </bookViews>
  <sheets>
    <sheet name="Price Sheet" sheetId="1" r:id="rId1"/>
    <sheet name="CBSE VIII Delivery" sheetId="3" r:id="rId2"/>
    <sheet name="STB XI COMM delivery " sheetId="4" r:id="rId3"/>
    <sheet name="CA Intermediate" sheetId="5" r:id="rId4"/>
    <sheet name="Sheet1" sheetId="6" r:id="rId5"/>
  </sheets>
  <definedNames>
    <definedName name="_xlnm._FilterDatabase" localSheetId="0" hidden="1">'Price Sheet'!$A$2:$M$258</definedName>
  </definedNames>
  <calcPr calcId="144525"/>
</workbook>
</file>

<file path=xl/calcChain.xml><?xml version="1.0" encoding="utf-8"?>
<calcChain xmlns="http://schemas.openxmlformats.org/spreadsheetml/2006/main">
  <c r="K4" i="1" l="1"/>
  <c r="L4" i="1" s="1"/>
  <c r="K5" i="1"/>
  <c r="L5" i="1" s="1"/>
  <c r="K9" i="1"/>
  <c r="L9" i="1" s="1"/>
  <c r="K10" i="1"/>
  <c r="L10" i="1" s="1"/>
  <c r="K11" i="1"/>
  <c r="L11" i="1" s="1"/>
  <c r="K16" i="1"/>
  <c r="L16" i="1" s="1"/>
  <c r="K17" i="1"/>
  <c r="L17" i="1" s="1"/>
  <c r="K18" i="1"/>
  <c r="L18" i="1" s="1"/>
  <c r="K19" i="1"/>
  <c r="L19" i="1" s="1"/>
  <c r="K21" i="1"/>
  <c r="L21" i="1" s="1"/>
  <c r="K22" i="1"/>
  <c r="L22" i="1" s="1"/>
  <c r="K23" i="1"/>
  <c r="L23" i="1" s="1"/>
  <c r="K25" i="1"/>
  <c r="L25" i="1" s="1"/>
  <c r="K26" i="1"/>
  <c r="L26" i="1" s="1"/>
  <c r="K27" i="1"/>
  <c r="L27" i="1" s="1"/>
  <c r="K28" i="1"/>
  <c r="L28" i="1" s="1"/>
  <c r="K29" i="1"/>
  <c r="L29" i="1" s="1"/>
  <c r="K30" i="1"/>
  <c r="L30" i="1" s="1"/>
  <c r="K32" i="1"/>
  <c r="L32" i="1" s="1"/>
  <c r="K33" i="1"/>
  <c r="L33" i="1" s="1"/>
  <c r="K34" i="1"/>
  <c r="L34" i="1" s="1"/>
  <c r="K35" i="1"/>
  <c r="L35" i="1" s="1"/>
  <c r="K36" i="1"/>
  <c r="L36" i="1" s="1"/>
  <c r="K37" i="1"/>
  <c r="L37" i="1" s="1"/>
  <c r="K38" i="1"/>
  <c r="L38" i="1" s="1"/>
  <c r="K39" i="1"/>
  <c r="L39" i="1" s="1"/>
  <c r="K40" i="1"/>
  <c r="L40" i="1" s="1"/>
  <c r="K41" i="1"/>
  <c r="L41" i="1" s="1"/>
  <c r="K42" i="1"/>
  <c r="L42" i="1" s="1"/>
  <c r="K43" i="1"/>
  <c r="L43" i="1" s="1"/>
  <c r="K44" i="1"/>
  <c r="L44" i="1" s="1"/>
  <c r="K45" i="1"/>
  <c r="L45" i="1" s="1"/>
  <c r="K46" i="1"/>
  <c r="L46" i="1" s="1"/>
  <c r="K47" i="1"/>
  <c r="L47" i="1" s="1"/>
  <c r="K48" i="1"/>
  <c r="L48" i="1" s="1"/>
  <c r="K49" i="1"/>
  <c r="L49" i="1" s="1"/>
  <c r="K51" i="1"/>
  <c r="L51" i="1" s="1"/>
  <c r="K52" i="1"/>
  <c r="L52" i="1" s="1"/>
  <c r="K53" i="1"/>
  <c r="L53" i="1" s="1"/>
  <c r="K54" i="1"/>
  <c r="L54" i="1" s="1"/>
  <c r="K55" i="1"/>
  <c r="L55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  <c r="K64" i="1"/>
  <c r="L64" i="1" s="1"/>
  <c r="K65" i="1"/>
  <c r="L65" i="1" s="1"/>
  <c r="K66" i="1"/>
  <c r="L66" i="1" s="1"/>
  <c r="K67" i="1"/>
  <c r="L67" i="1" s="1"/>
  <c r="K68" i="1"/>
  <c r="L68" i="1" s="1"/>
  <c r="K69" i="1"/>
  <c r="L69" i="1" s="1"/>
  <c r="K70" i="1"/>
  <c r="L70" i="1" s="1"/>
  <c r="K71" i="1"/>
  <c r="L71" i="1" s="1"/>
  <c r="K72" i="1"/>
  <c r="L72" i="1" s="1"/>
  <c r="K73" i="1"/>
  <c r="L73" i="1" s="1"/>
  <c r="K74" i="1"/>
  <c r="L74" i="1" s="1"/>
  <c r="K75" i="1"/>
  <c r="L75" i="1" s="1"/>
  <c r="K76" i="1"/>
  <c r="L76" i="1" s="1"/>
  <c r="K77" i="1"/>
  <c r="L77" i="1" s="1"/>
  <c r="K78" i="1"/>
  <c r="L78" i="1" s="1"/>
  <c r="K79" i="1"/>
  <c r="L79" i="1" s="1"/>
  <c r="K80" i="1"/>
  <c r="L80" i="1" s="1"/>
  <c r="K81" i="1"/>
  <c r="L81" i="1" s="1"/>
  <c r="K82" i="1"/>
  <c r="L82" i="1" s="1"/>
  <c r="K83" i="1"/>
  <c r="L83" i="1" s="1"/>
  <c r="K84" i="1"/>
  <c r="L84" i="1" s="1"/>
  <c r="K85" i="1"/>
  <c r="L85" i="1" s="1"/>
  <c r="K86" i="1"/>
  <c r="L86" i="1" s="1"/>
  <c r="K87" i="1"/>
  <c r="L87" i="1" s="1"/>
  <c r="K88" i="1"/>
  <c r="L88" i="1" s="1"/>
  <c r="K89" i="1"/>
  <c r="L89" i="1" s="1"/>
  <c r="K90" i="1"/>
  <c r="L90" i="1" s="1"/>
  <c r="K91" i="1"/>
  <c r="L91" i="1" s="1"/>
  <c r="K92" i="1"/>
  <c r="L92" i="1" s="1"/>
  <c r="K93" i="1"/>
  <c r="L93" i="1" s="1"/>
  <c r="K97" i="1"/>
  <c r="L97" i="1" s="1"/>
  <c r="K98" i="1"/>
  <c r="L98" i="1" s="1"/>
  <c r="K99" i="1"/>
  <c r="L99" i="1" s="1"/>
  <c r="K100" i="1"/>
  <c r="L100" i="1" s="1"/>
  <c r="K101" i="1"/>
  <c r="L101" i="1" s="1"/>
  <c r="K102" i="1"/>
  <c r="L102" i="1" s="1"/>
  <c r="K103" i="1"/>
  <c r="L103" i="1" s="1"/>
  <c r="K104" i="1"/>
  <c r="L104" i="1" s="1"/>
  <c r="K105" i="1"/>
  <c r="L105" i="1" s="1"/>
  <c r="K106" i="1"/>
  <c r="L106" i="1" s="1"/>
  <c r="K107" i="1"/>
  <c r="L107" i="1" s="1"/>
  <c r="K108" i="1"/>
  <c r="L108" i="1" s="1"/>
  <c r="K109" i="1"/>
  <c r="L109" i="1" s="1"/>
  <c r="K110" i="1"/>
  <c r="L110" i="1" s="1"/>
  <c r="K111" i="1"/>
  <c r="L111" i="1" s="1"/>
  <c r="K112" i="1"/>
  <c r="L112" i="1" s="1"/>
  <c r="K116" i="1"/>
  <c r="L116" i="1" s="1"/>
  <c r="K117" i="1"/>
  <c r="L117" i="1" s="1"/>
  <c r="K118" i="1"/>
  <c r="L118" i="1" s="1"/>
  <c r="K119" i="1"/>
  <c r="L119" i="1" s="1"/>
  <c r="K120" i="1"/>
  <c r="L120" i="1" s="1"/>
  <c r="K121" i="1"/>
  <c r="L121" i="1" s="1"/>
  <c r="K122" i="1"/>
  <c r="L122" i="1" s="1"/>
  <c r="K123" i="1"/>
  <c r="L123" i="1" s="1"/>
  <c r="K129" i="1"/>
  <c r="L129" i="1" s="1"/>
  <c r="K131" i="1"/>
  <c r="L131" i="1" s="1"/>
  <c r="K132" i="1"/>
  <c r="L132" i="1" s="1"/>
  <c r="K134" i="1"/>
  <c r="L134" i="1" s="1"/>
  <c r="K135" i="1"/>
  <c r="L135" i="1" s="1"/>
  <c r="K137" i="1"/>
  <c r="L137" i="1" s="1"/>
  <c r="K146" i="1"/>
  <c r="L146" i="1" s="1"/>
  <c r="K147" i="1"/>
  <c r="L147" i="1" s="1"/>
  <c r="K148" i="1"/>
  <c r="L148" i="1" s="1"/>
  <c r="K149" i="1"/>
  <c r="L149" i="1" s="1"/>
  <c r="K150" i="1"/>
  <c r="L150" i="1" s="1"/>
  <c r="K151" i="1"/>
  <c r="L151" i="1" s="1"/>
  <c r="K152" i="1"/>
  <c r="L152" i="1" s="1"/>
  <c r="K153" i="1"/>
  <c r="L153" i="1" s="1"/>
  <c r="K154" i="1"/>
  <c r="L154" i="1" s="1"/>
  <c r="K155" i="1"/>
  <c r="L155" i="1" s="1"/>
  <c r="K156" i="1"/>
  <c r="L156" i="1" s="1"/>
  <c r="K157" i="1"/>
  <c r="L157" i="1" s="1"/>
  <c r="K158" i="1"/>
  <c r="L158" i="1" s="1"/>
  <c r="K159" i="1"/>
  <c r="L159" i="1" s="1"/>
  <c r="K160" i="1"/>
  <c r="L160" i="1" s="1"/>
  <c r="K161" i="1"/>
  <c r="L161" i="1" s="1"/>
  <c r="K162" i="1"/>
  <c r="L162" i="1" s="1"/>
  <c r="K163" i="1"/>
  <c r="L163" i="1" s="1"/>
  <c r="K164" i="1"/>
  <c r="L164" i="1" s="1"/>
  <c r="K165" i="1"/>
  <c r="L165" i="1" s="1"/>
  <c r="K166" i="1"/>
  <c r="L166" i="1" s="1"/>
  <c r="K167" i="1"/>
  <c r="L167" i="1" s="1"/>
  <c r="K168" i="1"/>
  <c r="L168" i="1" s="1"/>
  <c r="K169" i="1"/>
  <c r="L169" i="1" s="1"/>
  <c r="K170" i="1"/>
  <c r="L170" i="1" s="1"/>
  <c r="K171" i="1"/>
  <c r="L171" i="1" s="1"/>
  <c r="K172" i="1"/>
  <c r="L172" i="1" s="1"/>
  <c r="K173" i="1"/>
  <c r="L173" i="1" s="1"/>
  <c r="K180" i="1"/>
  <c r="L180" i="1" s="1"/>
  <c r="K181" i="1"/>
  <c r="L181" i="1" s="1"/>
  <c r="K182" i="1"/>
  <c r="L182" i="1" s="1"/>
  <c r="K183" i="1"/>
  <c r="L183" i="1" s="1"/>
  <c r="K184" i="1"/>
  <c r="L184" i="1" s="1"/>
  <c r="K185" i="1"/>
  <c r="L185" i="1" s="1"/>
  <c r="K186" i="1"/>
  <c r="L186" i="1" s="1"/>
  <c r="K187" i="1"/>
  <c r="L187" i="1" s="1"/>
  <c r="K188" i="1"/>
  <c r="L188" i="1" s="1"/>
  <c r="K189" i="1"/>
  <c r="L189" i="1" s="1"/>
  <c r="K190" i="1"/>
  <c r="L190" i="1" s="1"/>
  <c r="K191" i="1"/>
  <c r="L191" i="1" s="1"/>
  <c r="K192" i="1"/>
  <c r="L192" i="1" s="1"/>
  <c r="K193" i="1"/>
  <c r="L193" i="1" s="1"/>
  <c r="K196" i="1"/>
  <c r="L196" i="1" s="1"/>
  <c r="K197" i="1"/>
  <c r="L197" i="1" s="1"/>
  <c r="K203" i="1"/>
  <c r="L203" i="1" s="1"/>
  <c r="K204" i="1"/>
  <c r="L204" i="1" s="1"/>
  <c r="K205" i="1"/>
  <c r="L205" i="1" s="1"/>
  <c r="K206" i="1"/>
  <c r="L206" i="1" s="1"/>
  <c r="K207" i="1"/>
  <c r="L207" i="1" s="1"/>
  <c r="K208" i="1"/>
  <c r="L208" i="1" s="1"/>
  <c r="K209" i="1"/>
  <c r="L209" i="1" s="1"/>
  <c r="K210" i="1"/>
  <c r="L210" i="1" s="1"/>
  <c r="K211" i="1"/>
  <c r="L211" i="1" s="1"/>
  <c r="K212" i="1"/>
  <c r="L212" i="1" s="1"/>
  <c r="K213" i="1"/>
  <c r="L213" i="1" s="1"/>
  <c r="K215" i="1"/>
  <c r="L215" i="1" s="1"/>
  <c r="K216" i="1"/>
  <c r="L216" i="1" s="1"/>
  <c r="K217" i="1"/>
  <c r="L217" i="1" s="1"/>
  <c r="K218" i="1"/>
  <c r="L218" i="1" s="1"/>
  <c r="K219" i="1"/>
  <c r="L219" i="1" s="1"/>
  <c r="K220" i="1"/>
  <c r="L220" i="1" s="1"/>
  <c r="K221" i="1"/>
  <c r="L221" i="1" s="1"/>
  <c r="K222" i="1"/>
  <c r="L222" i="1" s="1"/>
  <c r="K223" i="1"/>
  <c r="L223" i="1" s="1"/>
  <c r="K224" i="1"/>
  <c r="L224" i="1" s="1"/>
  <c r="K225" i="1"/>
  <c r="L225" i="1" s="1"/>
  <c r="K226" i="1"/>
  <c r="L226" i="1" s="1"/>
  <c r="K227" i="1"/>
  <c r="L227" i="1" s="1"/>
  <c r="K228" i="1"/>
  <c r="L228" i="1" s="1"/>
  <c r="K229" i="1"/>
  <c r="L229" i="1" s="1"/>
  <c r="K230" i="1"/>
  <c r="L230" i="1" s="1"/>
  <c r="K231" i="1"/>
  <c r="L231" i="1" s="1"/>
  <c r="K232" i="1"/>
  <c r="L232" i="1" s="1"/>
  <c r="K233" i="1"/>
  <c r="L233" i="1" s="1"/>
  <c r="K234" i="1"/>
  <c r="L234" i="1" s="1"/>
  <c r="K235" i="1"/>
  <c r="L235" i="1" s="1"/>
  <c r="K236" i="1"/>
  <c r="L236" i="1" s="1"/>
  <c r="K237" i="1"/>
  <c r="L237" i="1" s="1"/>
  <c r="K238" i="1"/>
  <c r="L238" i="1" s="1"/>
  <c r="K239" i="1"/>
  <c r="L239" i="1" s="1"/>
  <c r="K256" i="1"/>
  <c r="L256" i="1" s="1"/>
  <c r="K257" i="1"/>
  <c r="L257" i="1" s="1"/>
  <c r="K258" i="1"/>
  <c r="L258" i="1" s="1"/>
  <c r="K3" i="1"/>
  <c r="L3" i="1" s="1"/>
  <c r="G4" i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G57" i="1"/>
  <c r="H57" i="1" s="1"/>
  <c r="G58" i="1"/>
  <c r="H58" i="1" s="1"/>
  <c r="G59" i="1"/>
  <c r="H59" i="1" s="1"/>
  <c r="G60" i="1"/>
  <c r="H60" i="1" s="1"/>
  <c r="G61" i="1"/>
  <c r="H61" i="1" s="1"/>
  <c r="G62" i="1"/>
  <c r="H62" i="1" s="1"/>
  <c r="G63" i="1"/>
  <c r="H63" i="1" s="1"/>
  <c r="G64" i="1"/>
  <c r="H64" i="1" s="1"/>
  <c r="G65" i="1"/>
  <c r="H65" i="1" s="1"/>
  <c r="G66" i="1"/>
  <c r="H66" i="1" s="1"/>
  <c r="G67" i="1"/>
  <c r="H67" i="1" s="1"/>
  <c r="G68" i="1"/>
  <c r="H68" i="1" s="1"/>
  <c r="G69" i="1"/>
  <c r="H69" i="1" s="1"/>
  <c r="G70" i="1"/>
  <c r="H70" i="1" s="1"/>
  <c r="G71" i="1"/>
  <c r="H71" i="1" s="1"/>
  <c r="G72" i="1"/>
  <c r="H72" i="1" s="1"/>
  <c r="G73" i="1"/>
  <c r="H73" i="1" s="1"/>
  <c r="G74" i="1"/>
  <c r="H74" i="1" s="1"/>
  <c r="G75" i="1"/>
  <c r="H75" i="1" s="1"/>
  <c r="G76" i="1"/>
  <c r="H76" i="1" s="1"/>
  <c r="G77" i="1"/>
  <c r="H77" i="1" s="1"/>
  <c r="G78" i="1"/>
  <c r="H78" i="1" s="1"/>
  <c r="G79" i="1"/>
  <c r="H79" i="1" s="1"/>
  <c r="G80" i="1"/>
  <c r="H80" i="1" s="1"/>
  <c r="G81" i="1"/>
  <c r="H81" i="1" s="1"/>
  <c r="G82" i="1"/>
  <c r="H82" i="1" s="1"/>
  <c r="G83" i="1"/>
  <c r="H83" i="1" s="1"/>
  <c r="G84" i="1"/>
  <c r="H84" i="1" s="1"/>
  <c r="G85" i="1"/>
  <c r="H85" i="1" s="1"/>
  <c r="G86" i="1"/>
  <c r="H86" i="1" s="1"/>
  <c r="G87" i="1"/>
  <c r="H87" i="1" s="1"/>
  <c r="G88" i="1"/>
  <c r="H88" i="1" s="1"/>
  <c r="G89" i="1"/>
  <c r="H89" i="1" s="1"/>
  <c r="G90" i="1"/>
  <c r="H90" i="1" s="1"/>
  <c r="G91" i="1"/>
  <c r="H91" i="1" s="1"/>
  <c r="G92" i="1"/>
  <c r="H92" i="1" s="1"/>
  <c r="G93" i="1"/>
  <c r="H93" i="1" s="1"/>
  <c r="G94" i="1"/>
  <c r="H94" i="1" s="1"/>
  <c r="G95" i="1"/>
  <c r="H95" i="1" s="1"/>
  <c r="G96" i="1"/>
  <c r="H96" i="1" s="1"/>
  <c r="G97" i="1"/>
  <c r="H97" i="1" s="1"/>
  <c r="G98" i="1"/>
  <c r="H98" i="1" s="1"/>
  <c r="G99" i="1"/>
  <c r="H99" i="1" s="1"/>
  <c r="G100" i="1"/>
  <c r="H100" i="1" s="1"/>
  <c r="G101" i="1"/>
  <c r="H101" i="1" s="1"/>
  <c r="G102" i="1"/>
  <c r="H102" i="1" s="1"/>
  <c r="G103" i="1"/>
  <c r="H103" i="1" s="1"/>
  <c r="G104" i="1"/>
  <c r="H104" i="1" s="1"/>
  <c r="G105" i="1"/>
  <c r="H105" i="1" s="1"/>
  <c r="G106" i="1"/>
  <c r="H106" i="1" s="1"/>
  <c r="G107" i="1"/>
  <c r="H107" i="1" s="1"/>
  <c r="G108" i="1"/>
  <c r="H108" i="1" s="1"/>
  <c r="G109" i="1"/>
  <c r="H109" i="1" s="1"/>
  <c r="G110" i="1"/>
  <c r="H110" i="1" s="1"/>
  <c r="G111" i="1"/>
  <c r="H111" i="1" s="1"/>
  <c r="G112" i="1"/>
  <c r="H112" i="1" s="1"/>
  <c r="G113" i="1"/>
  <c r="H113" i="1" s="1"/>
  <c r="G114" i="1"/>
  <c r="H114" i="1" s="1"/>
  <c r="G115" i="1"/>
  <c r="H115" i="1" s="1"/>
  <c r="G116" i="1"/>
  <c r="H116" i="1" s="1"/>
  <c r="G117" i="1"/>
  <c r="H117" i="1" s="1"/>
  <c r="G118" i="1"/>
  <c r="H118" i="1" s="1"/>
  <c r="G119" i="1"/>
  <c r="H119" i="1" s="1"/>
  <c r="G120" i="1"/>
  <c r="H120" i="1" s="1"/>
  <c r="G121" i="1"/>
  <c r="H121" i="1" s="1"/>
  <c r="G122" i="1"/>
  <c r="H122" i="1" s="1"/>
  <c r="G123" i="1"/>
  <c r="H123" i="1" s="1"/>
  <c r="G124" i="1"/>
  <c r="H124" i="1" s="1"/>
  <c r="G125" i="1"/>
  <c r="H125" i="1" s="1"/>
  <c r="G126" i="1"/>
  <c r="H126" i="1" s="1"/>
  <c r="G127" i="1"/>
  <c r="H127" i="1" s="1"/>
  <c r="G128" i="1"/>
  <c r="H128" i="1" s="1"/>
  <c r="G129" i="1"/>
  <c r="H129" i="1" s="1"/>
  <c r="G130" i="1"/>
  <c r="H130" i="1" s="1"/>
  <c r="G131" i="1"/>
  <c r="H131" i="1" s="1"/>
  <c r="G132" i="1"/>
  <c r="H132" i="1" s="1"/>
  <c r="G133" i="1"/>
  <c r="H133" i="1" s="1"/>
  <c r="G134" i="1"/>
  <c r="H134" i="1" s="1"/>
  <c r="G135" i="1"/>
  <c r="H135" i="1" s="1"/>
  <c r="G136" i="1"/>
  <c r="H136" i="1" s="1"/>
  <c r="G137" i="1"/>
  <c r="H137" i="1" s="1"/>
  <c r="G138" i="1"/>
  <c r="H138" i="1" s="1"/>
  <c r="G139" i="1"/>
  <c r="H139" i="1" s="1"/>
  <c r="G140" i="1"/>
  <c r="H140" i="1" s="1"/>
  <c r="G141" i="1"/>
  <c r="H141" i="1" s="1"/>
  <c r="G142" i="1"/>
  <c r="H142" i="1" s="1"/>
  <c r="G143" i="1"/>
  <c r="H143" i="1" s="1"/>
  <c r="G144" i="1"/>
  <c r="H144" i="1" s="1"/>
  <c r="G145" i="1"/>
  <c r="H145" i="1" s="1"/>
  <c r="G146" i="1"/>
  <c r="H146" i="1" s="1"/>
  <c r="G147" i="1"/>
  <c r="H147" i="1" s="1"/>
  <c r="G148" i="1"/>
  <c r="H148" i="1" s="1"/>
  <c r="G149" i="1"/>
  <c r="H149" i="1" s="1"/>
  <c r="G150" i="1"/>
  <c r="H150" i="1" s="1"/>
  <c r="G151" i="1"/>
  <c r="H151" i="1" s="1"/>
  <c r="G152" i="1"/>
  <c r="H152" i="1" s="1"/>
  <c r="G153" i="1"/>
  <c r="H153" i="1" s="1"/>
  <c r="G154" i="1"/>
  <c r="H154" i="1" s="1"/>
  <c r="G155" i="1"/>
  <c r="H155" i="1" s="1"/>
  <c r="G156" i="1"/>
  <c r="H156" i="1" s="1"/>
  <c r="G157" i="1"/>
  <c r="H157" i="1" s="1"/>
  <c r="G158" i="1"/>
  <c r="H158" i="1" s="1"/>
  <c r="G159" i="1"/>
  <c r="H159" i="1" s="1"/>
  <c r="G160" i="1"/>
  <c r="H160" i="1" s="1"/>
  <c r="G161" i="1"/>
  <c r="H161" i="1" s="1"/>
  <c r="G162" i="1"/>
  <c r="H162" i="1" s="1"/>
  <c r="G163" i="1"/>
  <c r="H163" i="1" s="1"/>
  <c r="G164" i="1"/>
  <c r="H164" i="1" s="1"/>
  <c r="G165" i="1"/>
  <c r="H165" i="1" s="1"/>
  <c r="G166" i="1"/>
  <c r="H166" i="1" s="1"/>
  <c r="G167" i="1"/>
  <c r="H167" i="1" s="1"/>
  <c r="G168" i="1"/>
  <c r="H168" i="1" s="1"/>
  <c r="G169" i="1"/>
  <c r="H169" i="1" s="1"/>
  <c r="G170" i="1"/>
  <c r="H170" i="1" s="1"/>
  <c r="G171" i="1"/>
  <c r="H171" i="1" s="1"/>
  <c r="G172" i="1"/>
  <c r="H172" i="1" s="1"/>
  <c r="G173" i="1"/>
  <c r="H173" i="1" s="1"/>
  <c r="G174" i="1"/>
  <c r="H174" i="1" s="1"/>
  <c r="G175" i="1"/>
  <c r="H175" i="1" s="1"/>
  <c r="G176" i="1"/>
  <c r="H176" i="1" s="1"/>
  <c r="G177" i="1"/>
  <c r="H177" i="1" s="1"/>
  <c r="G178" i="1"/>
  <c r="H178" i="1" s="1"/>
  <c r="G179" i="1"/>
  <c r="H179" i="1" s="1"/>
  <c r="G180" i="1"/>
  <c r="H180" i="1" s="1"/>
  <c r="G181" i="1"/>
  <c r="H181" i="1" s="1"/>
  <c r="G182" i="1"/>
  <c r="H182" i="1" s="1"/>
  <c r="G183" i="1"/>
  <c r="H183" i="1" s="1"/>
  <c r="G184" i="1"/>
  <c r="H184" i="1" s="1"/>
  <c r="G185" i="1"/>
  <c r="H185" i="1" s="1"/>
  <c r="G186" i="1"/>
  <c r="H186" i="1" s="1"/>
  <c r="G187" i="1"/>
  <c r="H187" i="1" s="1"/>
  <c r="G188" i="1"/>
  <c r="H188" i="1" s="1"/>
  <c r="G189" i="1"/>
  <c r="H189" i="1" s="1"/>
  <c r="G190" i="1"/>
  <c r="H190" i="1" s="1"/>
  <c r="G191" i="1"/>
  <c r="H191" i="1" s="1"/>
  <c r="G192" i="1"/>
  <c r="H192" i="1" s="1"/>
  <c r="G193" i="1"/>
  <c r="H193" i="1" s="1"/>
  <c r="G194" i="1"/>
  <c r="H194" i="1" s="1"/>
  <c r="G195" i="1"/>
  <c r="H195" i="1" s="1"/>
  <c r="G196" i="1"/>
  <c r="H196" i="1" s="1"/>
  <c r="G197" i="1"/>
  <c r="H197" i="1" s="1"/>
  <c r="G198" i="1"/>
  <c r="H198" i="1" s="1"/>
  <c r="G199" i="1"/>
  <c r="H199" i="1" s="1"/>
  <c r="G200" i="1"/>
  <c r="H200" i="1" s="1"/>
  <c r="G201" i="1"/>
  <c r="H201" i="1" s="1"/>
  <c r="G202" i="1"/>
  <c r="H202" i="1" s="1"/>
  <c r="G203" i="1"/>
  <c r="H203" i="1" s="1"/>
  <c r="G204" i="1"/>
  <c r="H204" i="1" s="1"/>
  <c r="G205" i="1"/>
  <c r="H205" i="1" s="1"/>
  <c r="G206" i="1"/>
  <c r="H206" i="1" s="1"/>
  <c r="G207" i="1"/>
  <c r="H207" i="1" s="1"/>
  <c r="G208" i="1"/>
  <c r="H208" i="1" s="1"/>
  <c r="G209" i="1"/>
  <c r="H209" i="1" s="1"/>
  <c r="G210" i="1"/>
  <c r="H210" i="1" s="1"/>
  <c r="G211" i="1"/>
  <c r="H211" i="1" s="1"/>
  <c r="G212" i="1"/>
  <c r="H212" i="1" s="1"/>
  <c r="G213" i="1"/>
  <c r="H213" i="1" s="1"/>
  <c r="G214" i="1"/>
  <c r="H214" i="1" s="1"/>
  <c r="G215" i="1"/>
  <c r="H215" i="1" s="1"/>
  <c r="G216" i="1"/>
  <c r="H216" i="1" s="1"/>
  <c r="G217" i="1"/>
  <c r="H217" i="1" s="1"/>
  <c r="G218" i="1"/>
  <c r="H218" i="1" s="1"/>
  <c r="G219" i="1"/>
  <c r="H219" i="1" s="1"/>
  <c r="G220" i="1"/>
  <c r="H220" i="1" s="1"/>
  <c r="G221" i="1"/>
  <c r="H221" i="1" s="1"/>
  <c r="G222" i="1"/>
  <c r="H222" i="1" s="1"/>
  <c r="G223" i="1"/>
  <c r="H223" i="1" s="1"/>
  <c r="G224" i="1"/>
  <c r="H224" i="1" s="1"/>
  <c r="G225" i="1"/>
  <c r="H225" i="1" s="1"/>
  <c r="G226" i="1"/>
  <c r="H226" i="1" s="1"/>
  <c r="G227" i="1"/>
  <c r="H227" i="1" s="1"/>
  <c r="G228" i="1"/>
  <c r="H228" i="1" s="1"/>
  <c r="G229" i="1"/>
  <c r="H229" i="1" s="1"/>
  <c r="G230" i="1"/>
  <c r="H230" i="1" s="1"/>
  <c r="G231" i="1"/>
  <c r="H231" i="1" s="1"/>
  <c r="G232" i="1"/>
  <c r="H232" i="1" s="1"/>
  <c r="G233" i="1"/>
  <c r="H233" i="1" s="1"/>
  <c r="G234" i="1"/>
  <c r="H234" i="1" s="1"/>
  <c r="G235" i="1"/>
  <c r="H235" i="1" s="1"/>
  <c r="G236" i="1"/>
  <c r="H236" i="1" s="1"/>
  <c r="G237" i="1"/>
  <c r="H237" i="1" s="1"/>
  <c r="G238" i="1"/>
  <c r="H238" i="1" s="1"/>
  <c r="G239" i="1"/>
  <c r="H239" i="1" s="1"/>
  <c r="G240" i="1"/>
  <c r="H240" i="1" s="1"/>
  <c r="G241" i="1"/>
  <c r="H241" i="1" s="1"/>
  <c r="G242" i="1"/>
  <c r="H242" i="1" s="1"/>
  <c r="G243" i="1"/>
  <c r="H243" i="1" s="1"/>
  <c r="G244" i="1"/>
  <c r="H244" i="1" s="1"/>
  <c r="G245" i="1"/>
  <c r="H245" i="1" s="1"/>
  <c r="G246" i="1"/>
  <c r="H246" i="1" s="1"/>
  <c r="G247" i="1"/>
  <c r="H247" i="1" s="1"/>
  <c r="G248" i="1"/>
  <c r="H248" i="1" s="1"/>
  <c r="G249" i="1"/>
  <c r="H249" i="1" s="1"/>
  <c r="G250" i="1"/>
  <c r="H250" i="1" s="1"/>
  <c r="G251" i="1"/>
  <c r="H251" i="1" s="1"/>
  <c r="G252" i="1"/>
  <c r="H252" i="1" s="1"/>
  <c r="G253" i="1"/>
  <c r="H253" i="1" s="1"/>
  <c r="G254" i="1"/>
  <c r="H254" i="1" s="1"/>
  <c r="G255" i="1"/>
  <c r="H255" i="1" s="1"/>
  <c r="G256" i="1"/>
  <c r="H256" i="1" s="1"/>
  <c r="G257" i="1"/>
  <c r="H257" i="1" s="1"/>
  <c r="G258" i="1"/>
  <c r="H258" i="1" s="1"/>
  <c r="G3" i="1"/>
  <c r="H3" i="1" s="1"/>
</calcChain>
</file>

<file path=xl/sharedStrings.xml><?xml version="1.0" encoding="utf-8"?>
<sst xmlns="http://schemas.openxmlformats.org/spreadsheetml/2006/main" count="1878" uniqueCount="762">
  <si>
    <t>Divison</t>
  </si>
  <si>
    <t>Board</t>
  </si>
  <si>
    <t>Course</t>
  </si>
  <si>
    <t>Product Code</t>
  </si>
  <si>
    <t>Product Name</t>
  </si>
  <si>
    <t xml:space="preserve">Premium List Price </t>
  </si>
  <si>
    <t xml:space="preserve">Premium+ List Price </t>
  </si>
  <si>
    <t>STB-ENG</t>
  </si>
  <si>
    <t>Maharashtra Board</t>
  </si>
  <si>
    <t>VIII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</si>
  <si>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</si>
  <si>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</si>
  <si>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</si>
  <si>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</si>
  <si>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</si>
  <si>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</si>
  <si>
    <t>IX</t>
  </si>
  <si>
    <t>Class IX Eng. Med. All Subjects. 2017-18</t>
  </si>
  <si>
    <t>No premium +</t>
  </si>
  <si>
    <t>NA</t>
  </si>
  <si>
    <t>Class IX Eng. Med. Maths &amp; Science. 2017-18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</si>
  <si>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</si>
  <si>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</si>
  <si>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</si>
  <si>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</si>
  <si>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</si>
  <si>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</si>
  <si>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</si>
  <si>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</si>
  <si>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</si>
  <si>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</si>
  <si>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</si>
  <si>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</si>
  <si>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IX-X</t>
  </si>
  <si>
    <t xml:space="preserve"> Combo - Class IX Eng. Med. All Subjects. 2017-18 + Class X Eng. Med. All Subjects 2018-19</t>
  </si>
  <si>
    <t>LMSPM0001146</t>
  </si>
  <si>
    <t xml:space="preserve">Class IX-X SSC Prime Combo Eng. Med. All Subjects. 2017-19  (2 Yrs)  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</si>
  <si>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</si>
  <si>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</si>
  <si>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</si>
  <si>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</si>
  <si>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</si>
  <si>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</si>
  <si>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</si>
  <si>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</si>
  <si>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</si>
  <si>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</si>
  <si>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</si>
  <si>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</si>
  <si>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</si>
  <si>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</si>
  <si>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</si>
  <si>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</si>
  <si>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</si>
  <si>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</si>
  <si>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</si>
  <si>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</si>
  <si>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</si>
  <si>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</si>
  <si>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</si>
  <si>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</si>
  <si>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</si>
  <si>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</si>
  <si>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</si>
  <si>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</si>
  <si>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</si>
  <si>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</si>
  <si>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Class X CBSE Exam Guidance Lectures. 2017-18</t>
  </si>
  <si>
    <t>Combo - Class IX CBSE All Subjects. 2017-18 + Class X CBSE All Subjects. 2018-19</t>
  </si>
  <si>
    <t>LMSPM0001082</t>
  </si>
  <si>
    <t xml:space="preserve">Class IX-X CBSE Prime Combo All Subjects. 2017-19  (2 Yrs)  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</si>
  <si>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</si>
  <si>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</si>
  <si>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</si>
  <si>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</si>
  <si>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</si>
  <si>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</si>
  <si>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</si>
  <si>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</si>
  <si>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</si>
  <si>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</si>
  <si>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</si>
  <si>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</si>
  <si>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</si>
  <si>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</si>
  <si>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</si>
  <si>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 xml:space="preserve"> Combo - Class IX ICSE All Subjects. 2017-18 + X ICSE All Subjects. 2018-19</t>
  </si>
  <si>
    <t>LMSPM0001087</t>
  </si>
  <si>
    <t xml:space="preserve">Class IX-X ICSE Prime Combo All Subjects. 2017-19  (2 Yrs)  </t>
  </si>
  <si>
    <t>STB</t>
  </si>
  <si>
    <t>Other Board</t>
  </si>
  <si>
    <t>LMSPM0000647</t>
  </si>
  <si>
    <t>Class IX Other Board Maths &amp; Science. 2017-18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</si>
  <si>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</si>
  <si>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</si>
  <si>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</si>
  <si>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</si>
  <si>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</si>
  <si>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</si>
  <si>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</si>
  <si>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</si>
  <si>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</si>
  <si>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</si>
  <si>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</si>
  <si>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</si>
  <si>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</si>
  <si>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</si>
  <si>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</si>
  <si>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</si>
  <si>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</si>
  <si>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</si>
  <si>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</si>
  <si>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</si>
  <si>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</si>
  <si>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</si>
  <si>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</si>
  <si>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</si>
  <si>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</si>
  <si>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</si>
  <si>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</si>
  <si>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</si>
  <si>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</si>
  <si>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</si>
  <si>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</si>
  <si>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</si>
  <si>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</si>
  <si>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</si>
  <si>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</si>
  <si>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</si>
  <si>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</si>
  <si>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</si>
  <si>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</si>
  <si>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</si>
  <si>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</si>
  <si>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</si>
  <si>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</si>
  <si>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</si>
  <si>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</si>
  <si>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</si>
  <si>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</si>
  <si>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</si>
  <si>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</si>
  <si>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 xml:space="preserve">XI-XII Combo JEE Main and Advanced PCM. 2017-18  (1 Yr)  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</si>
  <si>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</si>
  <si>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</si>
  <si>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</si>
  <si>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</si>
  <si>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</si>
  <si>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</si>
  <si>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</si>
  <si>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</si>
  <si>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</si>
  <si>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</si>
  <si>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</si>
  <si>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</si>
  <si>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</si>
  <si>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</si>
  <si>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</si>
  <si>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</si>
  <si>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</si>
  <si>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</si>
  <si>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</si>
  <si>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</si>
  <si>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</si>
  <si>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</si>
  <si>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</si>
  <si>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</si>
  <si>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</si>
  <si>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</si>
  <si>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</si>
  <si>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</si>
  <si>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</si>
  <si>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</si>
  <si>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</si>
  <si>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</si>
  <si>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</si>
  <si>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</si>
  <si>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</si>
  <si>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</si>
  <si>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</si>
  <si>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</si>
  <si>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</si>
  <si>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 xml:space="preserve">XI-XII Prime Combo Lakshya JEE Main and Advanced PCM Classroom Lectures. 2017-19  (2 Yrs)  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</si>
  <si>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</si>
  <si>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</si>
  <si>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</si>
  <si>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</si>
  <si>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</si>
  <si>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</si>
  <si>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</si>
  <si>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</si>
  <si>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</si>
  <si>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</si>
  <si>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</si>
  <si>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</si>
  <si>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</si>
  <si>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</si>
  <si>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</si>
  <si>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</si>
  <si>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</si>
  <si>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</si>
  <si>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</si>
  <si>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</si>
  <si>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</si>
  <si>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</si>
  <si>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</si>
  <si>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</si>
  <si>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</si>
  <si>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</si>
  <si>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</si>
  <si>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</si>
  <si>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</si>
  <si>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</si>
  <si>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</si>
  <si>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</si>
  <si>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</si>
  <si>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</si>
  <si>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</si>
  <si>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</si>
  <si>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</si>
  <si>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</si>
  <si>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</si>
  <si>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</si>
  <si>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</si>
  <si>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</si>
  <si>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</si>
  <si>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</si>
  <si>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</si>
  <si>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</si>
  <si>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</si>
  <si>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</si>
  <si>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</si>
  <si>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</si>
  <si>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</si>
  <si>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</si>
  <si>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</si>
  <si>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</si>
  <si>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</si>
  <si>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</si>
  <si>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</si>
  <si>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</si>
  <si>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</si>
  <si>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</si>
  <si>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</si>
  <si>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</si>
  <si>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</si>
  <si>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</si>
  <si>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</si>
  <si>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</si>
  <si>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</si>
  <si>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</si>
  <si>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</si>
  <si>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</si>
  <si>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</si>
  <si>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</si>
  <si>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</si>
  <si>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</si>
  <si>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</si>
  <si>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LMSPM0001060</t>
  </si>
  <si>
    <t xml:space="preserve">Class XI-XII HSC Combo MH BOARD PCMB. 2017-18  (1 Yr) </t>
  </si>
  <si>
    <t xml:space="preserve"> Combo - Class XI HSC MH BOARD PCMB. 2017-18 + XII HSC MH BOARD PCMB. 2018-19</t>
  </si>
  <si>
    <t>LMSPM0001058</t>
  </si>
  <si>
    <t xml:space="preserve">Class XI-XII HSC Prime Combo MH BOARD PCMB. 2017-19  (2 Yrs)  </t>
  </si>
  <si>
    <t>LMSPM0001061</t>
  </si>
  <si>
    <t xml:space="preserve">Class XI-XII HSC Combo MH BOARD PCM. 2017-18  (1 Yr) </t>
  </si>
  <si>
    <t xml:space="preserve"> Combo - Class XI HSC MH BOARD PCM. 2017-18 + XII HSC MH BOARD PCM. 2018-19</t>
  </si>
  <si>
    <t>LMSPM0001065</t>
  </si>
  <si>
    <t xml:space="preserve">Class XI-XII HSC Prime Combo MH BOARD PCM. 2017-19  (2 Yrs)  </t>
  </si>
  <si>
    <t>LMSPM0001063</t>
  </si>
  <si>
    <t xml:space="preserve">Class XI-XII HSC Combo MH BOARD PCB. 2017-18  (1 Yr) </t>
  </si>
  <si>
    <t xml:space="preserve"> Combo - Class XI HSC MH BOARD PCB. 2017-18 + XII HSC MH BOARD PCB. 2018-19</t>
  </si>
  <si>
    <t>LMSPM0001066</t>
  </si>
  <si>
    <t xml:space="preserve">Class XI-XII HSC Prime Combo MH BOARD PCB. 2017-19 (2 Yrs)  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</si>
  <si>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</si>
  <si>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</si>
  <si>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</si>
  <si>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</si>
  <si>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</si>
  <si>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</si>
  <si>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</si>
  <si>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</si>
  <si>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Combo - Class XII MH BOARD PCM &amp; XI- XII JEE Main and Advanced. 2017-18</t>
  </si>
  <si>
    <t>Combo - Class XII MH BOARD PCMB &amp; XI- XII JEE Main and Advanced. 2017-18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</si>
  <si>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</si>
  <si>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</si>
  <si>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</si>
  <si>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 xml:space="preserve"> Combo - Class XII MH BOARD PCMB &amp; XI- XII NEET and AIIMS. 2017-18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</si>
  <si>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</si>
  <si>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</si>
  <si>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</si>
  <si>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</si>
  <si>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</si>
  <si>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</si>
  <si>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</si>
  <si>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</si>
  <si>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</si>
  <si>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</si>
  <si>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</si>
  <si>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</si>
  <si>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</si>
  <si>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</si>
  <si>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</si>
  <si>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</si>
  <si>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</si>
  <si>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</si>
  <si>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</si>
  <si>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</si>
  <si>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</si>
  <si>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</si>
  <si>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</si>
  <si>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</si>
  <si>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</si>
  <si>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</si>
  <si>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</si>
  <si>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</si>
  <si>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</si>
  <si>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</si>
  <si>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</si>
  <si>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</si>
  <si>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</si>
  <si>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LMSPM0001100</t>
  </si>
  <si>
    <t xml:space="preserve">Class XI-XII CBSE Combo PCMB. 2017-18 (1 Yr)  </t>
  </si>
  <si>
    <t>Class XI CBSE PCMB. 2017-18 + XII CBSE PCMB. 2018-19</t>
  </si>
  <si>
    <t>LMSPM0001107</t>
  </si>
  <si>
    <t xml:space="preserve">Class XI-XII CBSE Prime Combo PCMB. 2017-19 (2 Yrs)  </t>
  </si>
  <si>
    <t>LMSPM0001102</t>
  </si>
  <si>
    <t xml:space="preserve">Class XI-XII CBSE Combo PCM. 2017-18 (1 Yr)  </t>
  </si>
  <si>
    <t>Class XI CBSE PCM. 2017-18 + XII CBSE PCM. 2018-19</t>
  </si>
  <si>
    <t>LMSPM0001109</t>
  </si>
  <si>
    <t xml:space="preserve">Class XI-XII CBSE Prime Combo PCM. 2017-19 (2 Yrs)  </t>
  </si>
  <si>
    <t>LMSPM0001104</t>
  </si>
  <si>
    <t xml:space="preserve">Class XI-XII CBSE Combo PCB. 2017-18 (1 Yr)  </t>
  </si>
  <si>
    <t>Class XI CBSE PCB. 2017-18 + XII CBSE PCB. 2018-19</t>
  </si>
  <si>
    <t>LMSPM0001111</t>
  </si>
  <si>
    <t xml:space="preserve">Class XI-XII CBSE Prime Combo PCB. 2017-19 (2 Yrs)  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</si>
  <si>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</si>
  <si>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</si>
  <si>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</si>
  <si>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</si>
  <si>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</si>
  <si>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</si>
  <si>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Combo Class XII CBSE PCM &amp; XI- XII JEE Main and Advanced. 2017-18</t>
  </si>
  <si>
    <t>Combo Class XII CBSE PCMB &amp; XI- XII JEE Main and Advanced. 2017-18</t>
  </si>
  <si>
    <t>Combo Class XII CBSE PCM &amp; XI- XII Lakshya JEE Main and Advanced Classroom Lectures. 2017-18</t>
  </si>
  <si>
    <t>Combo Class XII CBSE PCMB &amp; XI- XII Lakshya JEE Main and Advanced Classroom Lectures. 2017-18</t>
  </si>
  <si>
    <t>Combo Class XII CBSE PCB &amp; XI- XII NEET and AIIMS. 2017-18</t>
  </si>
  <si>
    <t>Combo Class XII CBSE PCMB &amp; XI- XII NEET and AIIMS. 2017-18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</si>
  <si>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</si>
  <si>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</si>
  <si>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</si>
  <si>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</si>
  <si>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</si>
  <si>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</si>
  <si>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</si>
  <si>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</si>
  <si>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</si>
  <si>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</si>
  <si>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</si>
  <si>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</si>
  <si>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</si>
  <si>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</si>
  <si>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</si>
  <si>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</si>
  <si>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</si>
  <si>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</si>
  <si>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</si>
  <si>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</si>
  <si>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</si>
  <si>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</si>
  <si>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</si>
  <si>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</si>
  <si>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</si>
  <si>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</si>
  <si>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</si>
  <si>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 xml:space="preserve"> Combo - CLASS XI HSC Combo MH BOARD BEMO. 2017-18 + XII HSC Combo MH BOARD BEMO. 2018-19</t>
  </si>
  <si>
    <t>LMSPM0001095</t>
  </si>
  <si>
    <t xml:space="preserve">CLASS XI-XII HSC Prime Combo MH BOARD BEMO. 2017-19 (2 Yrs)  </t>
  </si>
  <si>
    <t xml:space="preserve"> Combo - CLASS XI HSC Combo MH BOARD BESO. 2017-18 + XII HSC Combo MH BOARD BESO. 2018-19</t>
  </si>
  <si>
    <t>LMSPM0001099</t>
  </si>
  <si>
    <t xml:space="preserve">CLASS XI-XII HSC Prime Combo MH BOARD BESO. 2017-19 (2 Yrs)  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</si>
  <si>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</si>
  <si>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</si>
  <si>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</si>
  <si>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</si>
  <si>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</si>
  <si>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</si>
  <si>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</si>
  <si>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</si>
  <si>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</si>
  <si>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</si>
  <si>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</si>
  <si>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</si>
  <si>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 xml:space="preserve">LMSPM0000844 </t>
  </si>
  <si>
    <t>CBSE XII Commerce. 2017-18</t>
  </si>
  <si>
    <t>LMSPM0001114</t>
  </si>
  <si>
    <t xml:space="preserve">XI-XII CBSE Combo Commerce. 2017-18 (1 Yr)  </t>
  </si>
  <si>
    <t>LMSPM0001113</t>
  </si>
  <si>
    <t>CA - CPT</t>
  </si>
  <si>
    <t>ICAI</t>
  </si>
  <si>
    <t>CA-CPT (DEC. 17)</t>
  </si>
  <si>
    <t>LMSPM0000800</t>
  </si>
  <si>
    <t xml:space="preserve"> CA CPT Fundamentals Of Accounting. Dec. 17</t>
  </si>
  <si>
    <t>LMSPM0000801</t>
  </si>
  <si>
    <t xml:space="preserve"> CA CPT Quantitative Aptitude. Dec. 17</t>
  </si>
  <si>
    <t>LMSPM0000802</t>
  </si>
  <si>
    <t xml:space="preserve"> CA CPT Mercantile Law. Dec. 17</t>
  </si>
  <si>
    <t>LMSPM0000803</t>
  </si>
  <si>
    <t xml:space="preserve"> CA CPT General Economics. Dec. 17</t>
  </si>
  <si>
    <t>LMSPM0000804</t>
  </si>
  <si>
    <t xml:space="preserve"> CA CPT All Subjects. Dec. 17</t>
  </si>
  <si>
    <t xml:space="preserve">CA-CPT </t>
  </si>
  <si>
    <t>LMSPM00001149</t>
  </si>
  <si>
    <t>CA CPT TEST SERIES. 2017-18</t>
  </si>
  <si>
    <t>CA - IPCC</t>
  </si>
  <si>
    <t>CA-IPCC (Nov. 2017)</t>
  </si>
  <si>
    <t>LMSPM0000701</t>
  </si>
  <si>
    <t>CA IPCC Accounting Nov. 17</t>
  </si>
  <si>
    <t>LMSPM0000702</t>
  </si>
  <si>
    <t>CA IPCC Law Nov. 17</t>
  </si>
  <si>
    <t>LMSPM0000703</t>
  </si>
  <si>
    <t>CA IPCC Ethics &amp; Communication Nov. 17</t>
  </si>
  <si>
    <t>LMSPM0000704</t>
  </si>
  <si>
    <t>CA IPCC Costing Nov. 17</t>
  </si>
  <si>
    <t>LMSPM0000705</t>
  </si>
  <si>
    <t>CA IPCC Financial Management Nov. 17</t>
  </si>
  <si>
    <t>LMSPM0000706</t>
  </si>
  <si>
    <t xml:space="preserve"> CA IPCC  Direct Tax Nov. 17</t>
  </si>
  <si>
    <t>LMSPM0000707</t>
  </si>
  <si>
    <t xml:space="preserve"> CA IPCC  Indirect Tax Nov. 17</t>
  </si>
  <si>
    <t>LMSPM0000708</t>
  </si>
  <si>
    <t xml:space="preserve"> CA IPCC  Advanced Accounting Nov. 17</t>
  </si>
  <si>
    <t>LMSPM0000709</t>
  </si>
  <si>
    <t xml:space="preserve"> CA IPCC  Auditing &amp; Assurance Nov. 17</t>
  </si>
  <si>
    <t>LMSPM0000710</t>
  </si>
  <si>
    <t xml:space="preserve"> CA IPCC  Information Technology Nov. 17</t>
  </si>
  <si>
    <t>LMSPM0000711</t>
  </si>
  <si>
    <t xml:space="preserve"> CA IPCC  Strategic Management Nov. 17</t>
  </si>
  <si>
    <t>LMSPM0000712</t>
  </si>
  <si>
    <t xml:space="preserve"> CA IPCC  Group I Nov. 17</t>
  </si>
  <si>
    <t>LMSPM0000713</t>
  </si>
  <si>
    <t xml:space="preserve"> CA IPCC  Group II Nov. 17</t>
  </si>
  <si>
    <t>LMSPM0000716</t>
  </si>
  <si>
    <t xml:space="preserve"> CA IPCC  Group I &amp; II Nov. 17</t>
  </si>
  <si>
    <t>LMSPM0000715</t>
  </si>
  <si>
    <t xml:space="preserve"> CA IPCC  All Practical Nov. 17</t>
  </si>
  <si>
    <t>LMSPM0000714</t>
  </si>
  <si>
    <t xml:space="preserve"> CA IPCC  All Theory Nov. 17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</si>
  <si>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</si>
  <si>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</si>
  <si>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</si>
  <si>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</si>
  <si>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>CBSE VIII MATHS</t>
  </si>
  <si>
    <t>CBSE VIII SCIENCE</t>
  </si>
  <si>
    <t>Chapter No.</t>
  </si>
  <si>
    <t>Chapter Name</t>
  </si>
  <si>
    <t>Delivery Date</t>
  </si>
  <si>
    <t>Rational Numbers</t>
  </si>
  <si>
    <t>15th June</t>
  </si>
  <si>
    <t>Crop Production and Management</t>
  </si>
  <si>
    <t>Linear Equations in one variable</t>
  </si>
  <si>
    <t>Microorganisms : Friend and Foe</t>
  </si>
  <si>
    <t>Understanding Quadrilaterals</t>
  </si>
  <si>
    <t>Synthetic fibres and plastic</t>
  </si>
  <si>
    <t>Practical Geometry</t>
  </si>
  <si>
    <t>15th July</t>
  </si>
  <si>
    <t xml:space="preserve"> Metals and non metals</t>
  </si>
  <si>
    <t>Data Handling</t>
  </si>
  <si>
    <t xml:space="preserve"> Coal and Petroleum</t>
  </si>
  <si>
    <t>Squares and Square roots</t>
  </si>
  <si>
    <t>Combustion and flame</t>
  </si>
  <si>
    <t>Cubes and Cube roots</t>
  </si>
  <si>
    <t xml:space="preserve">Chemical effects of electric current </t>
  </si>
  <si>
    <t>Comparing Quantities</t>
  </si>
  <si>
    <t xml:space="preserve"> Force And Pressure</t>
  </si>
  <si>
    <t>Algebraic expressions and Identities</t>
  </si>
  <si>
    <t>30th August</t>
  </si>
  <si>
    <t xml:space="preserve"> Friction</t>
  </si>
  <si>
    <t>Visualising Solid Shapes</t>
  </si>
  <si>
    <t xml:space="preserve">Sources of energy </t>
  </si>
  <si>
    <t>Mensuration</t>
  </si>
  <si>
    <t xml:space="preserve">Stars and the solar system </t>
  </si>
  <si>
    <t>Exponents and Powers</t>
  </si>
  <si>
    <t>Pollution of air and water</t>
  </si>
  <si>
    <t>Direct and Inverse Proportions</t>
  </si>
  <si>
    <t>Conservation of plants nad animal</t>
  </si>
  <si>
    <t>Factorisation</t>
  </si>
  <si>
    <t>Cell structure and function</t>
  </si>
  <si>
    <t>Introduction to Graphs</t>
  </si>
  <si>
    <t>Sound</t>
  </si>
  <si>
    <t>Playing with Numbers</t>
  </si>
  <si>
    <t>Some natural phenomena</t>
  </si>
  <si>
    <t>Reproduction in animals</t>
  </si>
  <si>
    <t>Reaching the age of adolescence</t>
  </si>
  <si>
    <t>Light</t>
  </si>
  <si>
    <t>1st delivery : 15th JULY</t>
  </si>
  <si>
    <t>Math 1</t>
  </si>
  <si>
    <t>Math 2</t>
  </si>
  <si>
    <t>Book Keeping</t>
  </si>
  <si>
    <t>Economics</t>
  </si>
  <si>
    <t>O.C.</t>
  </si>
  <si>
    <t>S.P.</t>
  </si>
  <si>
    <t>SN</t>
  </si>
  <si>
    <t>CHAPTER NAME</t>
  </si>
  <si>
    <t>Angle &amp; its Measurement</t>
  </si>
  <si>
    <t>Partition Values.</t>
  </si>
  <si>
    <t>Introduction of Book Keeping and Accountancy</t>
  </si>
  <si>
    <t>Economic Growth and Development</t>
  </si>
  <si>
    <t>Nature and Scope of Business</t>
  </si>
  <si>
    <t>Secretary</t>
  </si>
  <si>
    <t>Complex Nos.</t>
  </si>
  <si>
    <t>Measures Of Dispersion</t>
  </si>
  <si>
    <t>Meaning &amp; Fundamentals of Double Entry  BK</t>
  </si>
  <si>
    <t>Quality of Human Life</t>
  </si>
  <si>
    <t>Small Business</t>
  </si>
  <si>
    <t>Types OF Secretary</t>
  </si>
  <si>
    <t>Sequence &amp; Series</t>
  </si>
  <si>
    <t>Moments</t>
  </si>
  <si>
    <t>Source Documents Required for Accounting</t>
  </si>
  <si>
    <t>3 (A)</t>
  </si>
  <si>
    <t>Population</t>
  </si>
  <si>
    <t>Joint Stock Company</t>
  </si>
  <si>
    <t>Determinants</t>
  </si>
  <si>
    <t>Skewness And Kurtosis</t>
  </si>
  <si>
    <t>Journal</t>
  </si>
  <si>
    <t>3 (B)</t>
  </si>
  <si>
    <t>Poverty</t>
  </si>
  <si>
    <t>Place coordinate geometry : Lines</t>
  </si>
  <si>
    <t>Index Numbers</t>
  </si>
  <si>
    <t>Subsidiary Books - I</t>
  </si>
  <si>
    <t xml:space="preserve">3 (C) </t>
  </si>
  <si>
    <t>Unemployment</t>
  </si>
  <si>
    <t>Conics</t>
  </si>
  <si>
    <t>Time Series</t>
  </si>
  <si>
    <t>Bank  Reconciliation  Statement</t>
  </si>
  <si>
    <t>3 (D)</t>
  </si>
  <si>
    <t>Current Challenges</t>
  </si>
  <si>
    <t>Equations</t>
  </si>
  <si>
    <t>Logarithms</t>
  </si>
  <si>
    <t xml:space="preserve"> Errors and Their Rectification</t>
  </si>
  <si>
    <t>Economic Reforms since 1991 and Its Features</t>
  </si>
  <si>
    <t>Theory of Attributes</t>
  </si>
  <si>
    <t>Depreciation, Provisions and Reserves</t>
  </si>
  <si>
    <t>Economic Planning</t>
  </si>
  <si>
    <t>Financial Statements of Proprietary Concern</t>
  </si>
  <si>
    <t>Infrastructural Development in India</t>
  </si>
  <si>
    <t>Computer in Accounting</t>
  </si>
  <si>
    <t>Introduction to Statistics</t>
  </si>
  <si>
    <t>Ledger</t>
  </si>
  <si>
    <t>Collection &amp; Organization Of Data</t>
  </si>
  <si>
    <t>Subsidiary Books - II</t>
  </si>
  <si>
    <t>Graphical Presentation Of Data</t>
  </si>
  <si>
    <t>Trial Balance</t>
  </si>
  <si>
    <t>Measures of Central Tendency</t>
  </si>
  <si>
    <t>2nd delivery : 07th AUGUST</t>
  </si>
  <si>
    <t>Place coordinate geometry : Locus</t>
  </si>
  <si>
    <t>COMPLETE CONTENT GIVEN IN FIRST DELIVERY</t>
  </si>
  <si>
    <t>Private, Public and Global Enterprises</t>
  </si>
  <si>
    <t>Formation OF Joint Stock Company</t>
  </si>
  <si>
    <t>Trigonometric Functions</t>
  </si>
  <si>
    <t>Internal Trade</t>
  </si>
  <si>
    <t>Documents Related to Company Formation</t>
  </si>
  <si>
    <t>Sets Relations &amp; functions</t>
  </si>
  <si>
    <t>3rd delivery : 31st AUGUST</t>
  </si>
  <si>
    <t>Circle</t>
  </si>
  <si>
    <t>Permutations And Combinations</t>
  </si>
  <si>
    <t>International Business</t>
  </si>
  <si>
    <t>Machinery Monitoring Joint Stock Company</t>
  </si>
  <si>
    <t>Limits</t>
  </si>
  <si>
    <t>Probability</t>
  </si>
  <si>
    <t>Business Environment</t>
  </si>
  <si>
    <t>Structural Organisation Of Joint Stock Company</t>
  </si>
  <si>
    <t>Differentiation</t>
  </si>
  <si>
    <t>Marketing</t>
  </si>
  <si>
    <t>Company Meeting 1</t>
  </si>
  <si>
    <t>Nature and Significance of Management</t>
  </si>
  <si>
    <t>Company Meeting 2</t>
  </si>
  <si>
    <t>Business Correspondence</t>
  </si>
  <si>
    <t>Number of Delivery</t>
  </si>
  <si>
    <t>Maths 1</t>
  </si>
  <si>
    <t>Maths 2</t>
  </si>
  <si>
    <t>BK</t>
  </si>
  <si>
    <t>Eco</t>
  </si>
  <si>
    <t>OC</t>
  </si>
  <si>
    <t>SP</t>
  </si>
  <si>
    <t>Delivery dates</t>
  </si>
  <si>
    <t>Delivery 1</t>
  </si>
  <si>
    <t>Delivery 2</t>
  </si>
  <si>
    <t>Delivery 3</t>
  </si>
  <si>
    <t xml:space="preserve">XI-XII CBSE Prime Combo Commerce. 2017-19 (2 Yrs)  </t>
  </si>
  <si>
    <t>LMSPM0001057</t>
  </si>
  <si>
    <t>LMSPM0001068</t>
  </si>
  <si>
    <t>LMSPM0001069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</si>
  <si>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</si>
  <si>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</si>
  <si>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</si>
  <si>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</si>
  <si>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</si>
  <si>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</si>
  <si>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</si>
  <si>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</si>
  <si>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LMSPM0001177, LMSPM0001189</t>
  </si>
  <si>
    <t>LMSPM0001178, LMSPM0001190</t>
  </si>
  <si>
    <t>LMSPM0001179, LMSPM0001193</t>
  </si>
  <si>
    <t>LMSPM0001180, LMSPM0001194</t>
  </si>
  <si>
    <t>LMSPM0001181, LMSPM0001197</t>
  </si>
  <si>
    <t>LMSPM0001182, LMSPM0001198</t>
  </si>
  <si>
    <t>LMSPM0001106</t>
  </si>
  <si>
    <t>LMSPM0001108</t>
  </si>
  <si>
    <t>LMSPM0001110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</si>
  <si>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</si>
  <si>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</si>
  <si>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</si>
  <si>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</si>
  <si>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</si>
  <si>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</si>
  <si>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LMSPM0001183, LMSPM0001191</t>
  </si>
  <si>
    <t>LMSPM0001184, LMSPM0001192</t>
  </si>
  <si>
    <t>LMSPM0001185, LMSPM0001195</t>
  </si>
  <si>
    <t>LMSPM0001186, LMSPM0001196</t>
  </si>
  <si>
    <t>LMSPM0001187, LMSPM0001199</t>
  </si>
  <si>
    <t>LMSPM0001188, LMSPM0001200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</si>
  <si>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</si>
  <si>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</si>
  <si>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</si>
  <si>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</si>
  <si>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</si>
  <si>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</si>
  <si>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</si>
  <si>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</si>
  <si>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</si>
  <si>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</si>
  <si>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</si>
  <si>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</si>
  <si>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</si>
  <si>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</si>
  <si>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</si>
  <si>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</si>
  <si>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</si>
  <si>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</si>
  <si>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</si>
  <si>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</si>
  <si>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</si>
  <si>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</si>
  <si>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</si>
  <si>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</si>
  <si>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</si>
  <si>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</si>
  <si>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</si>
  <si>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</si>
  <si>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</si>
  <si>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</si>
  <si>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</si>
  <si>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</si>
  <si>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</si>
  <si>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</si>
  <si>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</si>
  <si>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17</t>
  </si>
  <si>
    <t>CAT and other MBA Entrance Exam Nov. 18</t>
  </si>
  <si>
    <t xml:space="preserve">CET NMAT SNAP CMAT Mar. 18 </t>
  </si>
  <si>
    <t>LMSPM0001224</t>
  </si>
  <si>
    <t>LMSPM0001225</t>
  </si>
  <si>
    <t>LMSPM0001226</t>
  </si>
  <si>
    <t>CA-Intermediate - May 2018</t>
  </si>
  <si>
    <t>Paper No.</t>
  </si>
  <si>
    <t>Subject</t>
  </si>
  <si>
    <t>PAPER FOR Marks</t>
  </si>
  <si>
    <t xml:space="preserve">APPROX NO OF HOURS </t>
  </si>
  <si>
    <t>Premium Price with Tax</t>
  </si>
  <si>
    <t>Group I</t>
  </si>
  <si>
    <t>Paper 1</t>
  </si>
  <si>
    <t>Accounting</t>
  </si>
  <si>
    <t>Paper 2</t>
  </si>
  <si>
    <t>Corporate and Other Laws</t>
  </si>
  <si>
    <t>Paper 3</t>
  </si>
  <si>
    <t>Cost and Management Accounting</t>
  </si>
  <si>
    <t>Paper 4</t>
  </si>
  <si>
    <t>Taxation</t>
  </si>
  <si>
    <t>Section A</t>
  </si>
  <si>
    <t>Income Tax Law</t>
  </si>
  <si>
    <t>Section B</t>
  </si>
  <si>
    <t>Indirect Taxes</t>
  </si>
  <si>
    <t>Group II</t>
  </si>
  <si>
    <t>Paper 5</t>
  </si>
  <si>
    <t>Advanced Accounting</t>
  </si>
  <si>
    <t>Paper 6</t>
  </si>
  <si>
    <t>Auditing and Assurance</t>
  </si>
  <si>
    <t>Paper 7</t>
  </si>
  <si>
    <t>Enterprise Information Systems &amp; Strategic Management</t>
  </si>
  <si>
    <t>Enterprise Information Systems</t>
  </si>
  <si>
    <t>Strategic Management</t>
  </si>
  <si>
    <t>Paper 8</t>
  </si>
  <si>
    <t>Financial Management and Economics for Finance</t>
  </si>
  <si>
    <t xml:space="preserve"> </t>
  </si>
  <si>
    <t>Financial Management</t>
  </si>
  <si>
    <t>Economics for Finance</t>
  </si>
  <si>
    <t>Group I &amp; II</t>
  </si>
  <si>
    <t xml:space="preserve">All Practicals </t>
  </si>
  <si>
    <t>Paper 4 Section A</t>
  </si>
  <si>
    <t>Paper 8 Section A</t>
  </si>
  <si>
    <t>All Theory</t>
  </si>
  <si>
    <t>Paper 4 Section B</t>
  </si>
  <si>
    <t>Paper 7 Section A</t>
  </si>
  <si>
    <t xml:space="preserve"> Paper 7 Section B</t>
  </si>
  <si>
    <t>Delivery Dates</t>
  </si>
  <si>
    <t>No of Delivery</t>
  </si>
  <si>
    <t>LMSPM0001143</t>
  </si>
  <si>
    <t>LMSPM0001144</t>
  </si>
  <si>
    <t>LMSPM0001145</t>
  </si>
  <si>
    <t>VIII-IX-X</t>
  </si>
  <si>
    <t>LMSPM0001240</t>
  </si>
  <si>
    <t xml:space="preserve">
Class VIII-IX-X Eng. Med. Sanskrit. 2017-18</t>
  </si>
  <si>
    <t>LMSPM0001217</t>
  </si>
  <si>
    <t>LMSPM0001221</t>
  </si>
  <si>
    <t>LMSPM0001094</t>
  </si>
  <si>
    <t>LMSPM0001098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</si>
  <si>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</si>
  <si>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</si>
  <si>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</si>
  <si>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</si>
  <si>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</si>
  <si>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</si>
  <si>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</si>
  <si>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</si>
  <si>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</si>
  <si>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</si>
  <si>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</si>
  <si>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</si>
  <si>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</si>
  <si>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</si>
  <si>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</si>
  <si>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</si>
  <si>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</si>
  <si>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</si>
  <si>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</si>
  <si>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LMSPM0001233</t>
  </si>
  <si>
    <t>Class IX ICSE Maths &amp; Economics. 2017-18</t>
  </si>
  <si>
    <t>LMSPM0001234</t>
  </si>
  <si>
    <t>Class IX ICSE Maths &amp; Commercial Studies. 2017-18</t>
  </si>
  <si>
    <t>LMSPM0001235</t>
  </si>
  <si>
    <t>Class IX ICSE Science &amp; Economics. 2017-18</t>
  </si>
  <si>
    <t>LMSPM0001236</t>
  </si>
  <si>
    <t>Class IX ICSE Science &amp; Commercial Studies. 2017-18</t>
  </si>
  <si>
    <t>LMSPM0001237</t>
  </si>
  <si>
    <t>Class IX ICSE Economics &amp; Commercial Studies. 2017-18</t>
  </si>
  <si>
    <t>LMSPM0001228</t>
  </si>
  <si>
    <t>Class X ICSE Maths &amp; Economics. 2017-18</t>
  </si>
  <si>
    <t>LMSPM0001229</t>
  </si>
  <si>
    <t>Class X ICSE Maths &amp; Commercial Studies. 2017-18</t>
  </si>
  <si>
    <t>LMSPM0001230</t>
  </si>
  <si>
    <t>Class X ICSE Science &amp; Economics. 2017-18</t>
  </si>
  <si>
    <t>LMSPM0001231</t>
  </si>
  <si>
    <t>Class X ICSE Science &amp; Commercial Studies. 2017-18</t>
  </si>
  <si>
    <t>LMSPM0001232</t>
  </si>
  <si>
    <t>Class X ICSE Economics &amp; Commercial Studies. 2017-18</t>
  </si>
  <si>
    <t>LMSPM0001081</t>
  </si>
  <si>
    <t>LMSPM0001035</t>
  </si>
  <si>
    <t>LMSPM0001086</t>
  </si>
  <si>
    <t>10% Discount</t>
  </si>
  <si>
    <t>Voucher</t>
  </si>
  <si>
    <t>After 10% Discount Amount</t>
  </si>
  <si>
    <t>Premium+</t>
  </si>
  <si>
    <t>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</si>
</sst>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sz val="11"/>
      <color rgb="FF002060"/>
      <name val="Arial"/>
      <family val="2"/>
    </font>
    <font>
      <b/>
      <sz val="11"/>
      <color rgb="FF00206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12"/>
      <color theme="3" tint="-0.499984740745262"/>
      <name val="Calibri"/>
      <family val="2"/>
      <scheme val="minor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9"/>
      <color rgb="FFFFFFFF"/>
      <name val="Calibri"/>
      <family val="2"/>
      <scheme val="minor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0"/>
      <color rgb="FFFF0000"/>
      <name val="Times New Roman"/>
      <family val="1"/>
    </font>
    <font>
      <sz val="9"/>
      <color rgb="FFFF0000"/>
      <name val="Calibri"/>
      <family val="2"/>
      <scheme val="minor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9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6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1" fillId="0" borderId="0" applyNumberFormat="0" applyFill="0" applyBorder="0" applyAlignment="0" applyProtection="0"/>
    <xf numFmtId="0" fontId="1" fillId="0" borderId="0"/>
    <xf numFmtId="0" fontId="22" fillId="0" borderId="0"/>
  </cellStyleXfs>
  <cellXfs count="225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14" fillId="7" borderId="4" xfId="0" applyFont="1" applyFill="1" applyBorder="1" applyAlignment="1">
      <alignment horizontal="center"/>
    </xf>
    <xf numFmtId="0" fontId="14" fillId="7" borderId="3" xfId="0" applyFont="1" applyFill="1" applyBorder="1" applyAlignment="1">
      <alignment horizontal="center"/>
    </xf>
    <xf numFmtId="0" fontId="14" fillId="7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/>
    <xf numFmtId="0" fontId="15" fillId="0" borderId="11" xfId="0" applyFont="1" applyBorder="1" applyAlignment="1">
      <alignment horizontal="center" vertical="center" wrapText="1"/>
    </xf>
    <xf numFmtId="0" fontId="16" fillId="0" borderId="13" xfId="0" applyFont="1" applyBorder="1"/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1" xfId="0" applyBorder="1" applyAlignment="1">
      <alignment horizontal="center" vertical="center"/>
    </xf>
    <xf numFmtId="0" fontId="17" fillId="0" borderId="13" xfId="0" applyFont="1" applyBorder="1"/>
    <xf numFmtId="0" fontId="0" fillId="0" borderId="14" xfId="0" applyFill="1" applyBorder="1" applyAlignment="1">
      <alignment horizontal="center" vertical="center"/>
    </xf>
    <xf numFmtId="0" fontId="16" fillId="0" borderId="0" xfId="0" applyFont="1" applyFill="1" applyBorder="1"/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3" xfId="0" applyBorder="1"/>
    <xf numFmtId="0" fontId="0" fillId="0" borderId="16" xfId="0" applyBorder="1" applyAlignment="1">
      <alignment horizontal="center" vertical="center"/>
    </xf>
    <xf numFmtId="0" fontId="0" fillId="0" borderId="21" xfId="0" applyBorder="1"/>
    <xf numFmtId="0" fontId="0" fillId="0" borderId="2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/>
    <xf numFmtId="0" fontId="0" fillId="0" borderId="9" xfId="0" applyBorder="1" applyAlignment="1">
      <alignment horizontal="center" vertical="center"/>
    </xf>
    <xf numFmtId="0" fontId="0" fillId="0" borderId="25" xfId="0" applyBorder="1"/>
    <xf numFmtId="0" fontId="0" fillId="0" borderId="14" xfId="0" applyBorder="1" applyAlignment="1">
      <alignment horizontal="center" vertical="center"/>
    </xf>
    <xf numFmtId="0" fontId="0" fillId="0" borderId="0" xfId="0" applyFill="1" applyBorder="1"/>
    <xf numFmtId="0" fontId="0" fillId="0" borderId="26" xfId="0" applyFill="1" applyBorder="1"/>
    <xf numFmtId="0" fontId="14" fillId="0" borderId="22" xfId="0" applyFont="1" applyBorder="1" applyAlignment="1">
      <alignment horizontal="center" vertical="center"/>
    </xf>
    <xf numFmtId="0" fontId="19" fillId="10" borderId="27" xfId="0" applyFont="1" applyFill="1" applyBorder="1" applyAlignment="1">
      <alignment horizontal="center" vertical="center" wrapText="1"/>
    </xf>
    <xf numFmtId="0" fontId="20" fillId="10" borderId="27" xfId="0" applyFont="1" applyFill="1" applyBorder="1" applyAlignment="1">
      <alignment horizontal="center" vertical="center"/>
    </xf>
    <xf numFmtId="0" fontId="17" fillId="0" borderId="27" xfId="4" applyFont="1" applyBorder="1" applyAlignment="1">
      <alignment horizontal="center" vertical="center"/>
    </xf>
    <xf numFmtId="0" fontId="21" fillId="11" borderId="27" xfId="4" applyFont="1" applyFill="1" applyBorder="1" applyAlignment="1">
      <alignment horizontal="center" vertical="center" wrapText="1"/>
    </xf>
    <xf numFmtId="0" fontId="17" fillId="11" borderId="27" xfId="4" applyFont="1" applyFill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 wrapText="1"/>
    </xf>
    <xf numFmtId="0" fontId="17" fillId="11" borderId="27" xfId="0" applyFont="1" applyFill="1" applyBorder="1" applyAlignment="1">
      <alignment horizontal="center" vertical="center" wrapText="1"/>
    </xf>
    <xf numFmtId="0" fontId="17" fillId="0" borderId="27" xfId="5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/>
    </xf>
    <xf numFmtId="0" fontId="17" fillId="0" borderId="29" xfId="4" applyFont="1" applyBorder="1" applyAlignment="1">
      <alignment horizontal="center" vertical="center"/>
    </xf>
    <xf numFmtId="0" fontId="16" fillId="0" borderId="27" xfId="5" applyFont="1" applyFill="1" applyBorder="1" applyAlignment="1">
      <alignment horizontal="center" vertical="center" wrapText="1"/>
    </xf>
    <xf numFmtId="0" fontId="20" fillId="10" borderId="30" xfId="0" applyFont="1" applyFill="1" applyBorder="1" applyAlignment="1">
      <alignment horizontal="center" vertical="center"/>
    </xf>
    <xf numFmtId="0" fontId="19" fillId="10" borderId="30" xfId="0" applyFont="1" applyFill="1" applyBorder="1" applyAlignment="1">
      <alignment horizontal="center" vertical="center" wrapText="1"/>
    </xf>
    <xf numFmtId="0" fontId="17" fillId="0" borderId="27" xfId="0" applyFont="1" applyBorder="1"/>
    <xf numFmtId="0" fontId="17" fillId="11" borderId="27" xfId="4" applyFont="1" applyFill="1" applyBorder="1" applyAlignment="1">
      <alignment horizontal="center" vertical="center"/>
    </xf>
    <xf numFmtId="0" fontId="12" fillId="0" borderId="33" xfId="0" applyFont="1" applyBorder="1" applyAlignment="1"/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164" fontId="12" fillId="0" borderId="30" xfId="0" applyNumberFormat="1" applyFont="1" applyFill="1" applyBorder="1" applyAlignment="1">
      <alignment horizontal="center" vertical="center"/>
    </xf>
    <xf numFmtId="0" fontId="21" fillId="11" borderId="36" xfId="4" applyFont="1" applyFill="1" applyBorder="1" applyAlignment="1">
      <alignment horizontal="center" vertical="center"/>
    </xf>
    <xf numFmtId="0" fontId="17" fillId="11" borderId="36" xfId="4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6" xfId="5" applyFont="1" applyFill="1" applyBorder="1" applyAlignment="1">
      <alignment horizontal="center" vertical="center"/>
    </xf>
    <xf numFmtId="0" fontId="23" fillId="0" borderId="37" xfId="0" applyFont="1" applyFill="1" applyBorder="1" applyAlignment="1">
      <alignment horizontal="center" vertical="center"/>
    </xf>
    <xf numFmtId="0" fontId="21" fillId="11" borderId="27" xfId="4" applyFont="1" applyFill="1" applyBorder="1" applyAlignment="1">
      <alignment horizontal="center" vertical="center"/>
    </xf>
    <xf numFmtId="0" fontId="17" fillId="0" borderId="27" xfId="5" applyFont="1" applyFill="1" applyBorder="1" applyAlignment="1">
      <alignment horizontal="center" vertical="center"/>
    </xf>
    <xf numFmtId="0" fontId="23" fillId="0" borderId="31" xfId="0" applyFont="1" applyFill="1" applyBorder="1" applyAlignment="1">
      <alignment horizontal="center" vertical="center"/>
    </xf>
    <xf numFmtId="0" fontId="0" fillId="0" borderId="27" xfId="0" applyBorder="1" applyAlignment="1"/>
    <xf numFmtId="0" fontId="17" fillId="0" borderId="31" xfId="5" applyFont="1" applyFill="1" applyBorder="1" applyAlignment="1">
      <alignment horizontal="center" vertical="center"/>
    </xf>
    <xf numFmtId="0" fontId="0" fillId="0" borderId="31" xfId="0" applyBorder="1" applyAlignment="1"/>
    <xf numFmtId="0" fontId="16" fillId="0" borderId="27" xfId="5" applyFont="1" applyFill="1" applyBorder="1" applyAlignment="1">
      <alignment horizontal="center" vertical="center"/>
    </xf>
    <xf numFmtId="0" fontId="0" fillId="0" borderId="42" xfId="0" applyBorder="1" applyAlignment="1"/>
    <xf numFmtId="0" fontId="17" fillId="0" borderId="42" xfId="5" applyFont="1" applyFill="1" applyBorder="1" applyAlignment="1">
      <alignment horizontal="center" vertical="center"/>
    </xf>
    <xf numFmtId="0" fontId="0" fillId="0" borderId="43" xfId="0" applyBorder="1" applyAlignment="1"/>
    <xf numFmtId="0" fontId="0" fillId="0" borderId="36" xfId="0" applyBorder="1" applyAlignment="1"/>
    <xf numFmtId="0" fontId="17" fillId="0" borderId="37" xfId="5" applyFont="1" applyFill="1" applyBorder="1" applyAlignment="1">
      <alignment horizontal="center" vertical="center"/>
    </xf>
    <xf numFmtId="0" fontId="17" fillId="11" borderId="42" xfId="4" applyFont="1" applyFill="1" applyBorder="1" applyAlignment="1">
      <alignment horizontal="center" vertical="center"/>
    </xf>
    <xf numFmtId="0" fontId="17" fillId="0" borderId="43" xfId="5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28" fillId="0" borderId="34" xfId="0" applyFont="1" applyBorder="1" applyAlignment="1">
      <alignment horizontal="center" vertical="center"/>
    </xf>
    <xf numFmtId="0" fontId="28" fillId="0" borderId="34" xfId="0" applyFont="1" applyBorder="1" applyAlignment="1">
      <alignment horizontal="center" vertical="center" wrapText="1"/>
    </xf>
    <xf numFmtId="0" fontId="29" fillId="0" borderId="34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30" fillId="0" borderId="47" xfId="0" applyFont="1" applyBorder="1" applyAlignment="1">
      <alignment horizontal="center" vertical="center"/>
    </xf>
    <xf numFmtId="0" fontId="31" fillId="0" borderId="48" xfId="0" applyFont="1" applyBorder="1" applyAlignment="1">
      <alignment horizontal="center" vertical="center" wrapText="1"/>
    </xf>
    <xf numFmtId="0" fontId="25" fillId="0" borderId="48" xfId="0" applyFont="1" applyBorder="1" applyAlignment="1">
      <alignment horizontal="center"/>
    </xf>
    <xf numFmtId="0" fontId="32" fillId="0" borderId="49" xfId="0" applyFont="1" applyBorder="1" applyAlignment="1">
      <alignment horizontal="center"/>
    </xf>
    <xf numFmtId="0" fontId="33" fillId="0" borderId="29" xfId="0" applyFont="1" applyBorder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33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51" xfId="0" applyBorder="1" applyAlignment="1">
      <alignment horizontal="center"/>
    </xf>
    <xf numFmtId="0" fontId="34" fillId="0" borderId="29" xfId="0" applyFont="1" applyBorder="1" applyAlignment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33" fillId="0" borderId="52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53" xfId="0" applyBorder="1" applyAlignment="1">
      <alignment horizontal="center"/>
    </xf>
    <xf numFmtId="0" fontId="33" fillId="0" borderId="47" xfId="0" applyFont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35" fillId="0" borderId="48" xfId="0" applyFont="1" applyBorder="1" applyAlignment="1">
      <alignment horizontal="center"/>
    </xf>
    <xf numFmtId="0" fontId="35" fillId="0" borderId="49" xfId="0" applyFont="1" applyBorder="1" applyAlignment="1">
      <alignment horizontal="center"/>
    </xf>
    <xf numFmtId="0" fontId="33" fillId="0" borderId="54" xfId="0" applyFont="1" applyBorder="1" applyAlignment="1">
      <alignment horizontal="center" vertical="center"/>
    </xf>
    <xf numFmtId="0" fontId="0" fillId="0" borderId="50" xfId="0" applyBorder="1" applyAlignment="1">
      <alignment horizontal="center"/>
    </xf>
    <xf numFmtId="0" fontId="33" fillId="0" borderId="47" xfId="0" applyFont="1" applyBorder="1" applyAlignment="1">
      <alignment vertical="center"/>
    </xf>
    <xf numFmtId="0" fontId="29" fillId="0" borderId="48" xfId="0" applyFont="1" applyBorder="1" applyAlignment="1">
      <alignment vertical="center"/>
    </xf>
    <xf numFmtId="0" fontId="33" fillId="0" borderId="0" xfId="0" applyFont="1" applyBorder="1" applyAlignment="1">
      <alignment vertical="center"/>
    </xf>
    <xf numFmtId="0" fontId="29" fillId="0" borderId="55" xfId="0" applyFont="1" applyBorder="1" applyAlignment="1">
      <alignment horizontal="center" vertical="center"/>
    </xf>
    <xf numFmtId="0" fontId="29" fillId="0" borderId="2" xfId="0" applyFont="1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1" xfId="0" applyBorder="1"/>
    <xf numFmtId="0" fontId="29" fillId="0" borderId="4" xfId="0" applyFont="1" applyFill="1" applyBorder="1" applyAlignment="1">
      <alignment horizontal="center" vertical="center"/>
    </xf>
    <xf numFmtId="0" fontId="35" fillId="0" borderId="2" xfId="0" applyFont="1" applyBorder="1" applyAlignment="1">
      <alignment horizontal="center"/>
    </xf>
    <xf numFmtId="0" fontId="35" fillId="0" borderId="48" xfId="0" applyFont="1" applyFill="1" applyBorder="1" applyAlignment="1">
      <alignment horizontal="center"/>
    </xf>
    <xf numFmtId="0" fontId="35" fillId="0" borderId="3" xfId="0" applyFont="1" applyBorder="1" applyAlignment="1">
      <alignment horizontal="center"/>
    </xf>
    <xf numFmtId="0" fontId="33" fillId="0" borderId="56" xfId="0" applyFont="1" applyBorder="1" applyAlignment="1">
      <alignment horizontal="center" vertical="center"/>
    </xf>
    <xf numFmtId="0" fontId="33" fillId="0" borderId="42" xfId="0" applyFont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0" borderId="57" xfId="0" applyBorder="1" applyAlignment="1">
      <alignment horizontal="center"/>
    </xf>
    <xf numFmtId="0" fontId="35" fillId="0" borderId="1" xfId="0" applyFont="1" applyBorder="1"/>
    <xf numFmtId="0" fontId="33" fillId="0" borderId="46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/>
    </xf>
    <xf numFmtId="0" fontId="0" fillId="0" borderId="58" xfId="0" applyBorder="1" applyAlignment="1">
      <alignment horizontal="center"/>
    </xf>
    <xf numFmtId="0" fontId="2" fillId="3" borderId="27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/>
    </xf>
    <xf numFmtId="0" fontId="0" fillId="0" borderId="0" xfId="0" applyFill="1"/>
    <xf numFmtId="0" fontId="7" fillId="0" borderId="60" xfId="0" applyFont="1" applyBorder="1" applyAlignment="1">
      <alignment horizontal="center" vertical="center"/>
    </xf>
    <xf numFmtId="0" fontId="7" fillId="0" borderId="6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7" fillId="0" borderId="63" xfId="0" applyFont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3" xfId="0" applyFont="1" applyFill="1" applyBorder="1" applyAlignment="1">
      <alignment horizontal="center" vertical="center"/>
    </xf>
    <xf numFmtId="0" fontId="7" fillId="5" borderId="60" xfId="0" applyFont="1" applyFill="1" applyBorder="1" applyAlignment="1">
      <alignment horizontal="center" vertical="center"/>
    </xf>
    <xf numFmtId="0" fontId="7" fillId="5" borderId="63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/>
    </xf>
    <xf numFmtId="0" fontId="6" fillId="0" borderId="60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7" fillId="3" borderId="59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/>
    </xf>
    <xf numFmtId="0" fontId="6" fillId="3" borderId="62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/>
    </xf>
    <xf numFmtId="0" fontId="4" fillId="4" borderId="60" xfId="0" applyFont="1" applyFill="1" applyBorder="1" applyAlignment="1">
      <alignment horizontal="center" vertical="center"/>
    </xf>
    <xf numFmtId="0" fontId="6" fillId="4" borderId="63" xfId="0" applyFont="1" applyFill="1" applyBorder="1" applyAlignment="1">
      <alignment horizontal="center" vertical="center"/>
    </xf>
    <xf numFmtId="0" fontId="6" fillId="5" borderId="63" xfId="0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4" fillId="4" borderId="63" xfId="0" applyFont="1" applyFill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63" xfId="0" applyFont="1" applyFill="1" applyBorder="1" applyAlignment="1">
      <alignment horizontal="center" vertical="center"/>
    </xf>
    <xf numFmtId="0" fontId="6" fillId="0" borderId="63" xfId="0" applyFont="1" applyBorder="1" applyAlignment="1">
      <alignment horizontal="center" vertical="center" wrapText="1"/>
    </xf>
    <xf numFmtId="0" fontId="4" fillId="5" borderId="60" xfId="0" applyFont="1" applyFill="1" applyBorder="1" applyAlignment="1">
      <alignment horizontal="center" vertical="center"/>
    </xf>
    <xf numFmtId="0" fontId="4" fillId="5" borderId="63" xfId="0" applyFont="1" applyFill="1" applyBorder="1" applyAlignment="1">
      <alignment horizontal="center" vertical="center"/>
    </xf>
    <xf numFmtId="0" fontId="4" fillId="0" borderId="63" xfId="1" applyFont="1" applyFill="1" applyBorder="1" applyAlignment="1">
      <alignment horizontal="center" vertical="center"/>
    </xf>
    <xf numFmtId="0" fontId="6" fillId="0" borderId="63" xfId="1" applyFont="1" applyFill="1" applyBorder="1" applyAlignment="1">
      <alignment horizontal="center" vertical="center"/>
    </xf>
    <xf numFmtId="0" fontId="4" fillId="4" borderId="63" xfId="1" applyFont="1" applyFill="1" applyBorder="1" applyAlignment="1">
      <alignment horizontal="center" vertical="center"/>
    </xf>
    <xf numFmtId="0" fontId="4" fillId="0" borderId="64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37" fillId="3" borderId="59" xfId="0" applyFont="1" applyFill="1" applyBorder="1" applyAlignment="1">
      <alignment horizontal="center" vertical="center" wrapText="1"/>
    </xf>
    <xf numFmtId="0" fontId="38" fillId="3" borderId="61" xfId="0" applyFont="1" applyFill="1" applyBorder="1" applyAlignment="1">
      <alignment horizontal="center" vertical="center" wrapText="1"/>
    </xf>
    <xf numFmtId="0" fontId="38" fillId="3" borderId="62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164" fontId="0" fillId="0" borderId="38" xfId="0" applyNumberFormat="1" applyBorder="1" applyAlignment="1">
      <alignment horizontal="center" vertical="center"/>
    </xf>
    <xf numFmtId="164" fontId="0" fillId="0" borderId="40" xfId="0" applyNumberFormat="1" applyBorder="1" applyAlignment="1">
      <alignment horizontal="center" vertical="center"/>
    </xf>
    <xf numFmtId="164" fontId="0" fillId="0" borderId="44" xfId="0" applyNumberFormat="1" applyBorder="1" applyAlignment="1">
      <alignment horizontal="center" vertical="center"/>
    </xf>
    <xf numFmtId="0" fontId="24" fillId="5" borderId="31" xfId="0" applyFont="1" applyFill="1" applyBorder="1" applyAlignment="1">
      <alignment horizontal="center" vertical="center" wrapText="1"/>
    </xf>
    <xf numFmtId="0" fontId="24" fillId="5" borderId="32" xfId="0" applyFont="1" applyFill="1" applyBorder="1" applyAlignment="1">
      <alignment horizontal="center" vertical="center" wrapText="1"/>
    </xf>
    <xf numFmtId="0" fontId="24" fillId="5" borderId="27" xfId="0" applyFont="1" applyFill="1" applyBorder="1" applyAlignment="1">
      <alignment horizontal="center" vertical="center" wrapText="1"/>
    </xf>
    <xf numFmtId="0" fontId="18" fillId="8" borderId="27" xfId="0" applyFont="1" applyFill="1" applyBorder="1" applyAlignment="1">
      <alignment horizontal="center" vertical="center"/>
    </xf>
    <xf numFmtId="0" fontId="19" fillId="9" borderId="28" xfId="0" applyFont="1" applyFill="1" applyBorder="1" applyAlignment="1">
      <alignment horizontal="center" vertical="center"/>
    </xf>
    <xf numFmtId="0" fontId="27" fillId="9" borderId="45" xfId="0" applyFont="1" applyFill="1" applyBorder="1" applyAlignment="1">
      <alignment horizontal="center" vertical="center"/>
    </xf>
    <xf numFmtId="0" fontId="27" fillId="9" borderId="0" xfId="0" applyFont="1" applyFill="1" applyBorder="1" applyAlignment="1">
      <alignment horizontal="center" vertical="center"/>
    </xf>
    <xf numFmtId="0" fontId="28" fillId="0" borderId="4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3"/>
  <sheetViews>
    <sheetView tabSelected="1" workbookViewId="0"/>
  </sheetViews>
  <sheetFormatPr defaultRowHeight="12" x14ac:dyDescent="0.25"/>
  <cols>
    <col min="1" max="1" width="13.7109375" style="3" bestFit="1" customWidth="1"/>
    <col min="2" max="2" width="16.140625" style="3" bestFit="1" customWidth="1"/>
    <col min="3" max="3" width="17.42578125" style="3" customWidth="1"/>
    <col min="4" max="4" width="14.5703125" style="3" customWidth="1"/>
    <col min="5" max="5" width="108.42578125" style="6" customWidth="1"/>
    <col min="6" max="6" width="16.85546875" style="6" customWidth="1"/>
    <col min="7" max="7" width="17.28515625" style="4" bestFit="1" customWidth="1"/>
    <col min="8" max="8" width="13.5703125" style="4" customWidth="1"/>
    <col min="9" max="9" width="9.140625" style="4"/>
    <col min="10" max="10" width="16" style="6" customWidth="1"/>
    <col min="11" max="11" width="17.28515625" style="4" bestFit="1" customWidth="1"/>
    <col min="12" max="12" width="15.7109375" style="4" customWidth="1"/>
    <col min="13" max="13" width="13.7109375" style="4" bestFit="1" customWidth="1"/>
    <col min="14" max="16384" width="9.140625" style="4"/>
  </cols>
  <sheetData>
    <row r="1" spans="1:13" ht="20.25" customHeight="1" x14ac:dyDescent="0.25">
      <c r="A1" s="176"/>
      <c r="B1" s="177"/>
      <c r="C1" s="177"/>
      <c r="D1" s="177"/>
      <c r="E1" s="178"/>
      <c r="F1" s="197" t="s">
        <v>761</v>
      </c>
      <c r="G1" s="198"/>
      <c r="H1" s="198"/>
      <c r="I1" s="198"/>
      <c r="J1" s="197" t="s">
        <v>760</v>
      </c>
      <c r="K1" s="198"/>
      <c r="L1" s="198"/>
      <c r="M1" s="199"/>
    </row>
    <row r="2" spans="1:13" s="161" customFormat="1" ht="25.5" customHeight="1" x14ac:dyDescent="0.25">
      <c r="A2" s="179" t="s">
        <v>0</v>
      </c>
      <c r="B2" s="159" t="s">
        <v>1</v>
      </c>
      <c r="C2" s="159" t="s">
        <v>2</v>
      </c>
      <c r="D2" s="159" t="s">
        <v>3</v>
      </c>
      <c r="E2" s="175" t="s">
        <v>4</v>
      </c>
      <c r="F2" s="174" t="s">
        <v>5</v>
      </c>
      <c r="G2" s="160" t="s">
        <v>757</v>
      </c>
      <c r="H2" s="160" t="s">
        <v>759</v>
      </c>
      <c r="I2" s="160" t="s">
        <v>758</v>
      </c>
      <c r="J2" s="174" t="s">
        <v>6</v>
      </c>
      <c r="K2" s="160" t="s">
        <v>757</v>
      </c>
      <c r="L2" s="160" t="s">
        <v>759</v>
      </c>
      <c r="M2" s="175" t="s">
        <v>758</v>
      </c>
    </row>
    <row r="3" spans="1:13" ht="12" customHeight="1" x14ac:dyDescent="0.25">
      <c r="A3" s="167" t="s">
        <v>7</v>
      </c>
      <c r="B3" s="1" t="s">
        <v>8</v>
      </c>
      <c r="C3" s="1" t="s">
        <v>9</v>
      </c>
      <c r="D3" s="2" t="s">
        <v>10</v>
      </c>
      <c r="E3" s="180" t="s">
        <v>11</v>
      </c>
      <c r="F3" s="154">
        <v>8750</v>
      </c>
      <c r="G3" s="3">
        <f t="shared" ref="G3:G66" si="0">F3*10%</f>
        <v>875</v>
      </c>
      <c r="H3" s="3">
        <f>F3-G3</f>
        <v>7875</v>
      </c>
      <c r="I3" s="3">
        <v>500</v>
      </c>
      <c r="J3" s="154">
        <v>11750</v>
      </c>
      <c r="K3" s="3">
        <f>J3*10%</f>
        <v>1175</v>
      </c>
      <c r="L3" s="3">
        <f>J3-K3</f>
        <v>10575</v>
      </c>
      <c r="M3" s="162">
        <v>1000</v>
      </c>
    </row>
    <row r="4" spans="1:13" ht="12" customHeight="1" x14ac:dyDescent="0.25">
      <c r="A4" s="169" t="s">
        <v>7</v>
      </c>
      <c r="B4" s="5" t="s">
        <v>8</v>
      </c>
      <c r="C4" s="5" t="s">
        <v>9</v>
      </c>
      <c r="D4" s="6" t="s">
        <v>12</v>
      </c>
      <c r="E4" s="180" t="s">
        <v>13</v>
      </c>
      <c r="F4" s="154">
        <v>6250</v>
      </c>
      <c r="G4" s="3">
        <f t="shared" si="0"/>
        <v>625</v>
      </c>
      <c r="H4" s="3">
        <f t="shared" ref="H4:H67" si="1">F4-G4</f>
        <v>5625</v>
      </c>
      <c r="I4" s="3">
        <v>500</v>
      </c>
      <c r="J4" s="154">
        <v>8250</v>
      </c>
      <c r="K4" s="3">
        <f>J4*10%</f>
        <v>825</v>
      </c>
      <c r="L4" s="3">
        <f t="shared" ref="L4:L67" si="2">J4-K4</f>
        <v>7425</v>
      </c>
      <c r="M4" s="162">
        <v>500</v>
      </c>
    </row>
    <row r="5" spans="1:13" ht="12" customHeight="1" x14ac:dyDescent="0.25">
      <c r="A5" s="167" t="s">
        <v>7</v>
      </c>
      <c r="B5" s="1" t="s">
        <v>8</v>
      </c>
      <c r="C5" s="1" t="s">
        <v>9</v>
      </c>
      <c r="D5" s="6" t="s">
        <v>14</v>
      </c>
      <c r="E5" s="180" t="s">
        <v>15</v>
      </c>
      <c r="F5" s="154">
        <v>6250</v>
      </c>
      <c r="G5" s="3">
        <f t="shared" si="0"/>
        <v>625</v>
      </c>
      <c r="H5" s="3">
        <f t="shared" si="1"/>
        <v>5625</v>
      </c>
      <c r="I5" s="3">
        <v>500</v>
      </c>
      <c r="J5" s="154">
        <v>8500</v>
      </c>
      <c r="K5" s="3">
        <f>J5*10%</f>
        <v>850</v>
      </c>
      <c r="L5" s="3">
        <f t="shared" si="2"/>
        <v>7650</v>
      </c>
      <c r="M5" s="162">
        <v>500</v>
      </c>
    </row>
    <row r="6" spans="1:13" ht="12" customHeight="1" x14ac:dyDescent="0.25">
      <c r="A6" s="181" t="s">
        <v>7</v>
      </c>
      <c r="B6" s="7" t="s">
        <v>8</v>
      </c>
      <c r="C6" s="7" t="s">
        <v>16</v>
      </c>
      <c r="D6" s="7" t="s">
        <v>705</v>
      </c>
      <c r="E6" s="182" t="s">
        <v>17</v>
      </c>
      <c r="F6" s="163">
        <v>11250</v>
      </c>
      <c r="G6" s="8">
        <f t="shared" si="0"/>
        <v>1125</v>
      </c>
      <c r="H6" s="8">
        <f t="shared" si="1"/>
        <v>10125</v>
      </c>
      <c r="I6" s="8">
        <v>1000</v>
      </c>
      <c r="J6" s="163" t="s">
        <v>18</v>
      </c>
      <c r="K6" s="8" t="s">
        <v>19</v>
      </c>
      <c r="L6" s="8" t="s">
        <v>19</v>
      </c>
      <c r="M6" s="164" t="s">
        <v>19</v>
      </c>
    </row>
    <row r="7" spans="1:13" ht="12" customHeight="1" x14ac:dyDescent="0.25">
      <c r="A7" s="181" t="s">
        <v>7</v>
      </c>
      <c r="B7" s="7" t="s">
        <v>8</v>
      </c>
      <c r="C7" s="7" t="s">
        <v>16</v>
      </c>
      <c r="D7" s="7" t="s">
        <v>706</v>
      </c>
      <c r="E7" s="182" t="s">
        <v>20</v>
      </c>
      <c r="F7" s="163">
        <v>7750</v>
      </c>
      <c r="G7" s="8">
        <f t="shared" si="0"/>
        <v>775</v>
      </c>
      <c r="H7" s="8">
        <f t="shared" si="1"/>
        <v>6975</v>
      </c>
      <c r="I7" s="8">
        <v>500</v>
      </c>
      <c r="J7" s="163" t="s">
        <v>18</v>
      </c>
      <c r="K7" s="8" t="s">
        <v>19</v>
      </c>
      <c r="L7" s="8" t="s">
        <v>19</v>
      </c>
      <c r="M7" s="164" t="s">
        <v>19</v>
      </c>
    </row>
    <row r="8" spans="1:13" ht="12" customHeight="1" x14ac:dyDescent="0.25">
      <c r="A8" s="181" t="s">
        <v>7</v>
      </c>
      <c r="B8" s="7" t="s">
        <v>8</v>
      </c>
      <c r="C8" s="7" t="s">
        <v>16</v>
      </c>
      <c r="D8" s="7" t="s">
        <v>707</v>
      </c>
      <c r="E8" s="182" t="s">
        <v>21</v>
      </c>
      <c r="F8" s="163">
        <v>7750</v>
      </c>
      <c r="G8" s="8">
        <f t="shared" si="0"/>
        <v>775</v>
      </c>
      <c r="H8" s="8">
        <f t="shared" si="1"/>
        <v>6975</v>
      </c>
      <c r="I8" s="8">
        <v>500</v>
      </c>
      <c r="J8" s="163" t="s">
        <v>18</v>
      </c>
      <c r="K8" s="8" t="s">
        <v>19</v>
      </c>
      <c r="L8" s="8" t="s">
        <v>19</v>
      </c>
      <c r="M8" s="164" t="s">
        <v>19</v>
      </c>
    </row>
    <row r="9" spans="1:13" ht="12" customHeight="1" x14ac:dyDescent="0.25">
      <c r="A9" s="167" t="s">
        <v>7</v>
      </c>
      <c r="B9" s="1" t="s">
        <v>8</v>
      </c>
      <c r="C9" s="1" t="s">
        <v>22</v>
      </c>
      <c r="D9" s="2" t="s">
        <v>23</v>
      </c>
      <c r="E9" s="180" t="s">
        <v>24</v>
      </c>
      <c r="F9" s="154">
        <v>13500</v>
      </c>
      <c r="G9" s="3">
        <f t="shared" si="0"/>
        <v>1350</v>
      </c>
      <c r="H9" s="3">
        <f t="shared" si="1"/>
        <v>12150</v>
      </c>
      <c r="I9" s="3">
        <v>1000</v>
      </c>
      <c r="J9" s="155">
        <v>17250</v>
      </c>
      <c r="K9" s="3">
        <f>J9*10%</f>
        <v>1725</v>
      </c>
      <c r="L9" s="3">
        <f t="shared" si="2"/>
        <v>15525</v>
      </c>
      <c r="M9" s="162">
        <v>1500</v>
      </c>
    </row>
    <row r="10" spans="1:13" ht="12" customHeight="1" x14ac:dyDescent="0.25">
      <c r="A10" s="169" t="s">
        <v>7</v>
      </c>
      <c r="B10" s="5" t="s">
        <v>8</v>
      </c>
      <c r="C10" s="5" t="s">
        <v>22</v>
      </c>
      <c r="D10" s="6" t="s">
        <v>25</v>
      </c>
      <c r="E10" s="180" t="s">
        <v>26</v>
      </c>
      <c r="F10" s="154">
        <v>9500</v>
      </c>
      <c r="G10" s="3">
        <f t="shared" si="0"/>
        <v>950</v>
      </c>
      <c r="H10" s="3">
        <f t="shared" si="1"/>
        <v>8550</v>
      </c>
      <c r="I10" s="3">
        <v>500</v>
      </c>
      <c r="J10" s="154">
        <v>12250</v>
      </c>
      <c r="K10" s="3">
        <f>J10*10%</f>
        <v>1225</v>
      </c>
      <c r="L10" s="3">
        <f t="shared" si="2"/>
        <v>11025</v>
      </c>
      <c r="M10" s="162">
        <v>1000</v>
      </c>
    </row>
    <row r="11" spans="1:13" ht="12" customHeight="1" x14ac:dyDescent="0.25">
      <c r="A11" s="167" t="s">
        <v>7</v>
      </c>
      <c r="B11" s="1" t="s">
        <v>8</v>
      </c>
      <c r="C11" s="1" t="s">
        <v>22</v>
      </c>
      <c r="D11" s="6" t="s">
        <v>27</v>
      </c>
      <c r="E11" s="180" t="s">
        <v>28</v>
      </c>
      <c r="F11" s="154">
        <v>9500</v>
      </c>
      <c r="G11" s="3">
        <f t="shared" si="0"/>
        <v>950</v>
      </c>
      <c r="H11" s="3">
        <f t="shared" si="1"/>
        <v>8550</v>
      </c>
      <c r="I11" s="3">
        <v>500</v>
      </c>
      <c r="J11" s="154">
        <v>12250</v>
      </c>
      <c r="K11" s="3">
        <f>J11*10%</f>
        <v>1225</v>
      </c>
      <c r="L11" s="3">
        <f t="shared" si="2"/>
        <v>11025</v>
      </c>
      <c r="M11" s="162">
        <v>1000</v>
      </c>
    </row>
    <row r="12" spans="1:13" ht="12" customHeight="1" x14ac:dyDescent="0.25">
      <c r="A12" s="165" t="s">
        <v>7</v>
      </c>
      <c r="B12" s="11" t="s">
        <v>8</v>
      </c>
      <c r="C12" s="11" t="s">
        <v>22</v>
      </c>
      <c r="D12" s="11" t="s">
        <v>29</v>
      </c>
      <c r="E12" s="183" t="s">
        <v>30</v>
      </c>
      <c r="F12" s="165">
        <v>5000</v>
      </c>
      <c r="G12" s="11">
        <f t="shared" si="0"/>
        <v>500</v>
      </c>
      <c r="H12" s="11">
        <f t="shared" si="1"/>
        <v>4500</v>
      </c>
      <c r="I12" s="11">
        <v>500</v>
      </c>
      <c r="J12" s="165" t="s">
        <v>18</v>
      </c>
      <c r="K12" s="11" t="s">
        <v>19</v>
      </c>
      <c r="L12" s="11" t="s">
        <v>19</v>
      </c>
      <c r="M12" s="166" t="s">
        <v>19</v>
      </c>
    </row>
    <row r="13" spans="1:13" ht="12" customHeight="1" x14ac:dyDescent="0.25">
      <c r="A13" s="165" t="s">
        <v>7</v>
      </c>
      <c r="B13" s="11" t="s">
        <v>8</v>
      </c>
      <c r="C13" s="11" t="s">
        <v>22</v>
      </c>
      <c r="D13" s="11" t="s">
        <v>31</v>
      </c>
      <c r="E13" s="183" t="s">
        <v>32</v>
      </c>
      <c r="F13" s="165">
        <v>5000</v>
      </c>
      <c r="G13" s="11">
        <f t="shared" si="0"/>
        <v>500</v>
      </c>
      <c r="H13" s="11">
        <f t="shared" si="1"/>
        <v>4500</v>
      </c>
      <c r="I13" s="11">
        <v>500</v>
      </c>
      <c r="J13" s="165" t="s">
        <v>18</v>
      </c>
      <c r="K13" s="11" t="s">
        <v>19</v>
      </c>
      <c r="L13" s="11" t="s">
        <v>19</v>
      </c>
      <c r="M13" s="166" t="s">
        <v>19</v>
      </c>
    </row>
    <row r="14" spans="1:13" ht="12" customHeight="1" x14ac:dyDescent="0.25">
      <c r="A14" s="181" t="s">
        <v>7</v>
      </c>
      <c r="B14" s="7" t="s">
        <v>8</v>
      </c>
      <c r="C14" s="8" t="s">
        <v>33</v>
      </c>
      <c r="D14" s="8" t="s">
        <v>712</v>
      </c>
      <c r="E14" s="182" t="s">
        <v>34</v>
      </c>
      <c r="F14" s="163">
        <v>22500</v>
      </c>
      <c r="G14" s="8">
        <f t="shared" si="0"/>
        <v>2250</v>
      </c>
      <c r="H14" s="8">
        <f t="shared" si="1"/>
        <v>20250</v>
      </c>
      <c r="I14" s="8">
        <v>2000</v>
      </c>
      <c r="J14" s="163" t="s">
        <v>18</v>
      </c>
      <c r="K14" s="8" t="s">
        <v>19</v>
      </c>
      <c r="L14" s="8" t="s">
        <v>19</v>
      </c>
      <c r="M14" s="164" t="s">
        <v>19</v>
      </c>
    </row>
    <row r="15" spans="1:13" ht="12" customHeight="1" x14ac:dyDescent="0.25">
      <c r="A15" s="181" t="s">
        <v>7</v>
      </c>
      <c r="B15" s="7" t="s">
        <v>8</v>
      </c>
      <c r="C15" s="8" t="s">
        <v>33</v>
      </c>
      <c r="D15" s="8" t="s">
        <v>35</v>
      </c>
      <c r="E15" s="182" t="s">
        <v>36</v>
      </c>
      <c r="F15" s="163">
        <v>33750</v>
      </c>
      <c r="G15" s="8">
        <f t="shared" si="0"/>
        <v>3375</v>
      </c>
      <c r="H15" s="8">
        <f t="shared" si="1"/>
        <v>30375</v>
      </c>
      <c r="I15" s="8">
        <v>3000</v>
      </c>
      <c r="J15" s="163" t="s">
        <v>18</v>
      </c>
      <c r="K15" s="8" t="s">
        <v>19</v>
      </c>
      <c r="L15" s="8" t="s">
        <v>19</v>
      </c>
      <c r="M15" s="164" t="s">
        <v>19</v>
      </c>
    </row>
    <row r="16" spans="1:13" s="10" customFormat="1" ht="12" customHeight="1" x14ac:dyDescent="0.25">
      <c r="A16" s="167" t="s">
        <v>7</v>
      </c>
      <c r="B16" s="1" t="s">
        <v>8</v>
      </c>
      <c r="C16" s="1" t="s">
        <v>708</v>
      </c>
      <c r="D16" s="9" t="s">
        <v>709</v>
      </c>
      <c r="E16" s="184" t="s">
        <v>710</v>
      </c>
      <c r="F16" s="155">
        <v>5500</v>
      </c>
      <c r="G16" s="3">
        <f t="shared" si="0"/>
        <v>550</v>
      </c>
      <c r="H16" s="3">
        <f t="shared" si="1"/>
        <v>4950</v>
      </c>
      <c r="I16" s="3">
        <v>500</v>
      </c>
      <c r="J16" s="154">
        <v>6500</v>
      </c>
      <c r="K16" s="3">
        <f>J16*10%</f>
        <v>650</v>
      </c>
      <c r="L16" s="3">
        <f t="shared" si="2"/>
        <v>5850</v>
      </c>
      <c r="M16" s="162">
        <v>500</v>
      </c>
    </row>
    <row r="17" spans="1:13" ht="12" customHeight="1" x14ac:dyDescent="0.25">
      <c r="A17" s="169" t="s">
        <v>37</v>
      </c>
      <c r="B17" s="5" t="s">
        <v>8</v>
      </c>
      <c r="C17" s="5" t="s">
        <v>22</v>
      </c>
      <c r="D17" s="5" t="s">
        <v>38</v>
      </c>
      <c r="E17" s="185" t="s">
        <v>39</v>
      </c>
      <c r="F17" s="154">
        <v>10500</v>
      </c>
      <c r="G17" s="3">
        <f t="shared" si="0"/>
        <v>1050</v>
      </c>
      <c r="H17" s="3">
        <f t="shared" si="1"/>
        <v>9450</v>
      </c>
      <c r="I17" s="3">
        <v>1000</v>
      </c>
      <c r="J17" s="154">
        <v>13750</v>
      </c>
      <c r="K17" s="3">
        <f>J17*10%</f>
        <v>1375</v>
      </c>
      <c r="L17" s="3">
        <f t="shared" si="2"/>
        <v>12375</v>
      </c>
      <c r="M17" s="162">
        <v>1000</v>
      </c>
    </row>
    <row r="18" spans="1:13" ht="12" customHeight="1" x14ac:dyDescent="0.25">
      <c r="A18" s="167" t="s">
        <v>37</v>
      </c>
      <c r="B18" s="1" t="s">
        <v>8</v>
      </c>
      <c r="C18" s="1" t="s">
        <v>22</v>
      </c>
      <c r="D18" s="100" t="s">
        <v>40</v>
      </c>
      <c r="E18" s="180" t="s">
        <v>41</v>
      </c>
      <c r="F18" s="154">
        <v>7250</v>
      </c>
      <c r="G18" s="3">
        <f t="shared" si="0"/>
        <v>725</v>
      </c>
      <c r="H18" s="3">
        <f t="shared" si="1"/>
        <v>6525</v>
      </c>
      <c r="I18" s="3">
        <v>500</v>
      </c>
      <c r="J18" s="154">
        <v>9750</v>
      </c>
      <c r="K18" s="3">
        <f>J18*10%</f>
        <v>975</v>
      </c>
      <c r="L18" s="3">
        <f t="shared" si="2"/>
        <v>8775</v>
      </c>
      <c r="M18" s="162">
        <v>500</v>
      </c>
    </row>
    <row r="19" spans="1:13" ht="12" customHeight="1" x14ac:dyDescent="0.25">
      <c r="A19" s="169" t="s">
        <v>37</v>
      </c>
      <c r="B19" s="5" t="s">
        <v>8</v>
      </c>
      <c r="C19" s="5" t="s">
        <v>22</v>
      </c>
      <c r="D19" s="100" t="s">
        <v>42</v>
      </c>
      <c r="E19" s="185" t="s">
        <v>43</v>
      </c>
      <c r="F19" s="154">
        <v>7250</v>
      </c>
      <c r="G19" s="3">
        <f t="shared" si="0"/>
        <v>725</v>
      </c>
      <c r="H19" s="3">
        <f t="shared" si="1"/>
        <v>6525</v>
      </c>
      <c r="I19" s="3">
        <v>500</v>
      </c>
      <c r="J19" s="154">
        <v>9750</v>
      </c>
      <c r="K19" s="3">
        <f>J19*10%</f>
        <v>975</v>
      </c>
      <c r="L19" s="3">
        <f t="shared" si="2"/>
        <v>8775</v>
      </c>
      <c r="M19" s="162">
        <v>500</v>
      </c>
    </row>
    <row r="20" spans="1:13" ht="12" customHeight="1" x14ac:dyDescent="0.25">
      <c r="A20" s="181" t="s">
        <v>44</v>
      </c>
      <c r="B20" s="7" t="s">
        <v>8</v>
      </c>
      <c r="C20" s="7" t="s">
        <v>16</v>
      </c>
      <c r="D20" s="7" t="s">
        <v>711</v>
      </c>
      <c r="E20" s="182" t="s">
        <v>45</v>
      </c>
      <c r="F20" s="163">
        <v>7750</v>
      </c>
      <c r="G20" s="8">
        <f t="shared" si="0"/>
        <v>775</v>
      </c>
      <c r="H20" s="8">
        <f t="shared" si="1"/>
        <v>6975</v>
      </c>
      <c r="I20" s="8">
        <v>500</v>
      </c>
      <c r="J20" s="163" t="s">
        <v>18</v>
      </c>
      <c r="K20" s="8" t="s">
        <v>19</v>
      </c>
      <c r="L20" s="8" t="s">
        <v>19</v>
      </c>
      <c r="M20" s="164" t="s">
        <v>19</v>
      </c>
    </row>
    <row r="21" spans="1:13" ht="12" customHeight="1" x14ac:dyDescent="0.25">
      <c r="A21" s="169" t="s">
        <v>44</v>
      </c>
      <c r="B21" s="5" t="s">
        <v>8</v>
      </c>
      <c r="C21" s="5" t="s">
        <v>22</v>
      </c>
      <c r="D21" s="6" t="s">
        <v>46</v>
      </c>
      <c r="E21" s="185" t="s">
        <v>47</v>
      </c>
      <c r="F21" s="154">
        <v>13500</v>
      </c>
      <c r="G21" s="3">
        <f t="shared" si="0"/>
        <v>1350</v>
      </c>
      <c r="H21" s="3">
        <f t="shared" si="1"/>
        <v>12150</v>
      </c>
      <c r="I21" s="3">
        <v>1000</v>
      </c>
      <c r="J21" s="154">
        <v>17250</v>
      </c>
      <c r="K21" s="3">
        <f>J21*10%</f>
        <v>1725</v>
      </c>
      <c r="L21" s="3">
        <f t="shared" si="2"/>
        <v>15525</v>
      </c>
      <c r="M21" s="162">
        <v>1500</v>
      </c>
    </row>
    <row r="22" spans="1:13" ht="12" customHeight="1" x14ac:dyDescent="0.25">
      <c r="A22" s="167" t="s">
        <v>44</v>
      </c>
      <c r="B22" s="1" t="s">
        <v>8</v>
      </c>
      <c r="C22" s="1" t="s">
        <v>22</v>
      </c>
      <c r="D22" s="6" t="s">
        <v>48</v>
      </c>
      <c r="E22" s="180" t="s">
        <v>49</v>
      </c>
      <c r="F22" s="154">
        <v>9500</v>
      </c>
      <c r="G22" s="3">
        <f t="shared" si="0"/>
        <v>950</v>
      </c>
      <c r="H22" s="3">
        <f t="shared" si="1"/>
        <v>8550</v>
      </c>
      <c r="I22" s="3">
        <v>500</v>
      </c>
      <c r="J22" s="154">
        <v>12250</v>
      </c>
      <c r="K22" s="3">
        <f>J22*10%</f>
        <v>1225</v>
      </c>
      <c r="L22" s="3">
        <f t="shared" si="2"/>
        <v>11025</v>
      </c>
      <c r="M22" s="162">
        <v>1000</v>
      </c>
    </row>
    <row r="23" spans="1:13" ht="12" customHeight="1" x14ac:dyDescent="0.25">
      <c r="A23" s="169" t="s">
        <v>44</v>
      </c>
      <c r="B23" s="5" t="s">
        <v>8</v>
      </c>
      <c r="C23" s="5" t="s">
        <v>22</v>
      </c>
      <c r="D23" s="6" t="s">
        <v>50</v>
      </c>
      <c r="E23" s="185" t="s">
        <v>51</v>
      </c>
      <c r="F23" s="154">
        <v>7250</v>
      </c>
      <c r="G23" s="3">
        <f t="shared" si="0"/>
        <v>725</v>
      </c>
      <c r="H23" s="3">
        <f t="shared" si="1"/>
        <v>6525</v>
      </c>
      <c r="I23" s="3">
        <v>500</v>
      </c>
      <c r="J23" s="154">
        <v>9750</v>
      </c>
      <c r="K23" s="3">
        <f>J23*10%</f>
        <v>975</v>
      </c>
      <c r="L23" s="3">
        <f t="shared" si="2"/>
        <v>8775</v>
      </c>
      <c r="M23" s="162">
        <v>500</v>
      </c>
    </row>
    <row r="24" spans="1:13" ht="12" customHeight="1" x14ac:dyDescent="0.25">
      <c r="A24" s="181" t="s">
        <v>52</v>
      </c>
      <c r="B24" s="7" t="s">
        <v>52</v>
      </c>
      <c r="C24" s="7" t="s">
        <v>9</v>
      </c>
      <c r="D24" s="7" t="s">
        <v>53</v>
      </c>
      <c r="E24" s="186" t="s">
        <v>54</v>
      </c>
      <c r="F24" s="163">
        <v>8500</v>
      </c>
      <c r="G24" s="8">
        <f t="shared" si="0"/>
        <v>850</v>
      </c>
      <c r="H24" s="8">
        <f t="shared" si="1"/>
        <v>7650</v>
      </c>
      <c r="I24" s="8">
        <v>500</v>
      </c>
      <c r="J24" s="163" t="s">
        <v>18</v>
      </c>
      <c r="K24" s="8" t="s">
        <v>19</v>
      </c>
      <c r="L24" s="8" t="s">
        <v>19</v>
      </c>
      <c r="M24" s="164" t="s">
        <v>19</v>
      </c>
    </row>
    <row r="25" spans="1:13" ht="12" customHeight="1" x14ac:dyDescent="0.25">
      <c r="A25" s="169" t="s">
        <v>52</v>
      </c>
      <c r="B25" s="5" t="s">
        <v>52</v>
      </c>
      <c r="C25" s="5" t="s">
        <v>16</v>
      </c>
      <c r="D25" s="6" t="s">
        <v>55</v>
      </c>
      <c r="E25" s="187" t="s">
        <v>56</v>
      </c>
      <c r="F25" s="154">
        <v>14500</v>
      </c>
      <c r="G25" s="3">
        <f t="shared" si="0"/>
        <v>1450</v>
      </c>
      <c r="H25" s="3">
        <f t="shared" si="1"/>
        <v>13050</v>
      </c>
      <c r="I25" s="3">
        <v>1000</v>
      </c>
      <c r="J25" s="155">
        <v>18250</v>
      </c>
      <c r="K25" s="3">
        <f t="shared" ref="K25:K30" si="3">J25*10%</f>
        <v>1825</v>
      </c>
      <c r="L25" s="3">
        <f t="shared" si="2"/>
        <v>16425</v>
      </c>
      <c r="M25" s="162">
        <v>1500</v>
      </c>
    </row>
    <row r="26" spans="1:13" ht="12" customHeight="1" x14ac:dyDescent="0.25">
      <c r="A26" s="167" t="s">
        <v>52</v>
      </c>
      <c r="B26" s="1" t="s">
        <v>52</v>
      </c>
      <c r="C26" s="1" t="s">
        <v>16</v>
      </c>
      <c r="D26" s="6" t="s">
        <v>57</v>
      </c>
      <c r="E26" s="188" t="s">
        <v>58</v>
      </c>
      <c r="F26" s="154">
        <v>10250</v>
      </c>
      <c r="G26" s="3">
        <f t="shared" si="0"/>
        <v>1025</v>
      </c>
      <c r="H26" s="3">
        <f t="shared" si="1"/>
        <v>9225</v>
      </c>
      <c r="I26" s="3">
        <v>1000</v>
      </c>
      <c r="J26" s="154">
        <v>13000</v>
      </c>
      <c r="K26" s="3">
        <f t="shared" si="3"/>
        <v>1300</v>
      </c>
      <c r="L26" s="3">
        <f t="shared" si="2"/>
        <v>11700</v>
      </c>
      <c r="M26" s="162">
        <v>1000</v>
      </c>
    </row>
    <row r="27" spans="1:13" ht="12" customHeight="1" x14ac:dyDescent="0.25">
      <c r="A27" s="169" t="s">
        <v>52</v>
      </c>
      <c r="B27" s="5" t="s">
        <v>52</v>
      </c>
      <c r="C27" s="5" t="s">
        <v>16</v>
      </c>
      <c r="D27" s="6" t="s">
        <v>59</v>
      </c>
      <c r="E27" s="187" t="s">
        <v>60</v>
      </c>
      <c r="F27" s="154">
        <v>10250</v>
      </c>
      <c r="G27" s="3">
        <f t="shared" si="0"/>
        <v>1025</v>
      </c>
      <c r="H27" s="3">
        <f t="shared" si="1"/>
        <v>9225</v>
      </c>
      <c r="I27" s="3">
        <v>1000</v>
      </c>
      <c r="J27" s="154">
        <v>13000</v>
      </c>
      <c r="K27" s="3">
        <f t="shared" si="3"/>
        <v>1300</v>
      </c>
      <c r="L27" s="3">
        <f t="shared" si="2"/>
        <v>11700</v>
      </c>
      <c r="M27" s="162">
        <v>1000</v>
      </c>
    </row>
    <row r="28" spans="1:13" ht="12" customHeight="1" x14ac:dyDescent="0.25">
      <c r="A28" s="167" t="s">
        <v>52</v>
      </c>
      <c r="B28" s="1" t="s">
        <v>52</v>
      </c>
      <c r="C28" s="1" t="s">
        <v>22</v>
      </c>
      <c r="D28" s="6" t="s">
        <v>61</v>
      </c>
      <c r="E28" s="188" t="s">
        <v>62</v>
      </c>
      <c r="F28" s="154">
        <v>17750</v>
      </c>
      <c r="G28" s="3">
        <f t="shared" si="0"/>
        <v>1775</v>
      </c>
      <c r="H28" s="3">
        <f t="shared" si="1"/>
        <v>15975</v>
      </c>
      <c r="I28" s="3">
        <v>1500</v>
      </c>
      <c r="J28" s="155">
        <v>22000</v>
      </c>
      <c r="K28" s="3">
        <f t="shared" si="3"/>
        <v>2200</v>
      </c>
      <c r="L28" s="3">
        <f t="shared" si="2"/>
        <v>19800</v>
      </c>
      <c r="M28" s="162">
        <v>2000</v>
      </c>
    </row>
    <row r="29" spans="1:13" ht="12" customHeight="1" x14ac:dyDescent="0.25">
      <c r="A29" s="169" t="s">
        <v>52</v>
      </c>
      <c r="B29" s="5" t="s">
        <v>52</v>
      </c>
      <c r="C29" s="5" t="s">
        <v>22</v>
      </c>
      <c r="D29" s="6" t="s">
        <v>63</v>
      </c>
      <c r="E29" s="187" t="s">
        <v>64</v>
      </c>
      <c r="F29" s="154">
        <v>12500</v>
      </c>
      <c r="G29" s="3">
        <f t="shared" si="0"/>
        <v>1250</v>
      </c>
      <c r="H29" s="3">
        <f t="shared" si="1"/>
        <v>11250</v>
      </c>
      <c r="I29" s="3">
        <v>1000</v>
      </c>
      <c r="J29" s="154">
        <v>15500</v>
      </c>
      <c r="K29" s="3">
        <f t="shared" si="3"/>
        <v>1550</v>
      </c>
      <c r="L29" s="3">
        <f t="shared" si="2"/>
        <v>13950</v>
      </c>
      <c r="M29" s="162">
        <v>1500</v>
      </c>
    </row>
    <row r="30" spans="1:13" ht="12" customHeight="1" x14ac:dyDescent="0.25">
      <c r="A30" s="167" t="s">
        <v>52</v>
      </c>
      <c r="B30" s="1" t="s">
        <v>52</v>
      </c>
      <c r="C30" s="1" t="s">
        <v>22</v>
      </c>
      <c r="D30" s="6" t="s">
        <v>65</v>
      </c>
      <c r="E30" s="188" t="s">
        <v>66</v>
      </c>
      <c r="F30" s="154">
        <v>12500</v>
      </c>
      <c r="G30" s="3">
        <f t="shared" si="0"/>
        <v>1250</v>
      </c>
      <c r="H30" s="3">
        <f t="shared" si="1"/>
        <v>11250</v>
      </c>
      <c r="I30" s="3">
        <v>1000</v>
      </c>
      <c r="J30" s="154">
        <v>15500</v>
      </c>
      <c r="K30" s="3">
        <f t="shared" si="3"/>
        <v>1550</v>
      </c>
      <c r="L30" s="3">
        <f t="shared" si="2"/>
        <v>13950</v>
      </c>
      <c r="M30" s="162">
        <v>1500</v>
      </c>
    </row>
    <row r="31" spans="1:13" ht="12" customHeight="1" x14ac:dyDescent="0.25">
      <c r="A31" s="165" t="s">
        <v>52</v>
      </c>
      <c r="B31" s="11" t="s">
        <v>52</v>
      </c>
      <c r="C31" s="11" t="s">
        <v>22</v>
      </c>
      <c r="D31" s="11" t="s">
        <v>755</v>
      </c>
      <c r="E31" s="166" t="s">
        <v>67</v>
      </c>
      <c r="F31" s="165">
        <v>5000</v>
      </c>
      <c r="G31" s="11">
        <f t="shared" si="0"/>
        <v>500</v>
      </c>
      <c r="H31" s="11">
        <f t="shared" si="1"/>
        <v>4500</v>
      </c>
      <c r="I31" s="11">
        <v>500</v>
      </c>
      <c r="J31" s="165" t="s">
        <v>18</v>
      </c>
      <c r="K31" s="11" t="s">
        <v>19</v>
      </c>
      <c r="L31" s="11" t="s">
        <v>19</v>
      </c>
      <c r="M31" s="166" t="s">
        <v>19</v>
      </c>
    </row>
    <row r="32" spans="1:13" ht="12" customHeight="1" x14ac:dyDescent="0.25">
      <c r="A32" s="169" t="s">
        <v>52</v>
      </c>
      <c r="B32" s="5" t="s">
        <v>52</v>
      </c>
      <c r="C32" s="9" t="s">
        <v>33</v>
      </c>
      <c r="D32" s="6" t="s">
        <v>754</v>
      </c>
      <c r="E32" s="188" t="s">
        <v>68</v>
      </c>
      <c r="F32" s="154">
        <v>29250</v>
      </c>
      <c r="G32" s="3">
        <f t="shared" si="0"/>
        <v>2925</v>
      </c>
      <c r="H32" s="3">
        <f t="shared" si="1"/>
        <v>26325</v>
      </c>
      <c r="I32" s="3">
        <v>2500</v>
      </c>
      <c r="J32" s="154">
        <v>37000</v>
      </c>
      <c r="K32" s="3">
        <f t="shared" ref="K32:K49" si="4">J32*10%</f>
        <v>3700</v>
      </c>
      <c r="L32" s="3">
        <f t="shared" si="2"/>
        <v>33300</v>
      </c>
      <c r="M32" s="162">
        <v>3500</v>
      </c>
    </row>
    <row r="33" spans="1:13" ht="12" customHeight="1" x14ac:dyDescent="0.25">
      <c r="A33" s="167" t="s">
        <v>52</v>
      </c>
      <c r="B33" s="1" t="s">
        <v>52</v>
      </c>
      <c r="C33" s="9" t="s">
        <v>33</v>
      </c>
      <c r="D33" s="6" t="s">
        <v>69</v>
      </c>
      <c r="E33" s="188" t="s">
        <v>70</v>
      </c>
      <c r="F33" s="154">
        <v>44000</v>
      </c>
      <c r="G33" s="3">
        <f t="shared" si="0"/>
        <v>4400</v>
      </c>
      <c r="H33" s="3">
        <f t="shared" si="1"/>
        <v>39600</v>
      </c>
      <c r="I33" s="3">
        <v>4000</v>
      </c>
      <c r="J33" s="154">
        <v>53750</v>
      </c>
      <c r="K33" s="3">
        <f t="shared" si="4"/>
        <v>5375</v>
      </c>
      <c r="L33" s="3">
        <f t="shared" si="2"/>
        <v>48375</v>
      </c>
      <c r="M33" s="162">
        <v>5000</v>
      </c>
    </row>
    <row r="34" spans="1:13" ht="12" customHeight="1" x14ac:dyDescent="0.25">
      <c r="A34" s="167" t="s">
        <v>71</v>
      </c>
      <c r="B34" s="1" t="s">
        <v>71</v>
      </c>
      <c r="C34" s="1" t="s">
        <v>16</v>
      </c>
      <c r="D34" s="12" t="s">
        <v>72</v>
      </c>
      <c r="E34" s="188" t="s">
        <v>73</v>
      </c>
      <c r="F34" s="155">
        <v>16500</v>
      </c>
      <c r="G34" s="3">
        <f t="shared" si="0"/>
        <v>1650</v>
      </c>
      <c r="H34" s="3">
        <f t="shared" si="1"/>
        <v>14850</v>
      </c>
      <c r="I34" s="3">
        <v>1500</v>
      </c>
      <c r="J34" s="155">
        <v>20750</v>
      </c>
      <c r="K34" s="3">
        <f t="shared" si="4"/>
        <v>2075</v>
      </c>
      <c r="L34" s="3">
        <f t="shared" si="2"/>
        <v>18675</v>
      </c>
      <c r="M34" s="162">
        <v>2000</v>
      </c>
    </row>
    <row r="35" spans="1:13" ht="12" customHeight="1" x14ac:dyDescent="0.25">
      <c r="A35" s="167" t="s">
        <v>71</v>
      </c>
      <c r="B35" s="1" t="s">
        <v>71</v>
      </c>
      <c r="C35" s="9" t="s">
        <v>16</v>
      </c>
      <c r="D35" s="9" t="s">
        <v>74</v>
      </c>
      <c r="E35" s="188" t="s">
        <v>75</v>
      </c>
      <c r="F35" s="155">
        <v>11500</v>
      </c>
      <c r="G35" s="3">
        <f t="shared" si="0"/>
        <v>1150</v>
      </c>
      <c r="H35" s="3">
        <f t="shared" si="1"/>
        <v>10350</v>
      </c>
      <c r="I35" s="3">
        <v>1000</v>
      </c>
      <c r="J35" s="155">
        <v>14750</v>
      </c>
      <c r="K35" s="3">
        <f t="shared" si="4"/>
        <v>1475</v>
      </c>
      <c r="L35" s="3">
        <f t="shared" si="2"/>
        <v>13275</v>
      </c>
      <c r="M35" s="162">
        <v>1000</v>
      </c>
    </row>
    <row r="36" spans="1:13" ht="12" customHeight="1" x14ac:dyDescent="0.25">
      <c r="A36" s="167" t="s">
        <v>71</v>
      </c>
      <c r="B36" s="1" t="s">
        <v>71</v>
      </c>
      <c r="C36" s="1" t="s">
        <v>16</v>
      </c>
      <c r="D36" s="1" t="s">
        <v>76</v>
      </c>
      <c r="E36" s="188" t="s">
        <v>77</v>
      </c>
      <c r="F36" s="155">
        <v>11500</v>
      </c>
      <c r="G36" s="3">
        <f t="shared" si="0"/>
        <v>1150</v>
      </c>
      <c r="H36" s="3">
        <f t="shared" si="1"/>
        <v>10350</v>
      </c>
      <c r="I36" s="3">
        <v>1000</v>
      </c>
      <c r="J36" s="155">
        <v>14750</v>
      </c>
      <c r="K36" s="3">
        <f t="shared" si="4"/>
        <v>1475</v>
      </c>
      <c r="L36" s="3">
        <f t="shared" si="2"/>
        <v>13275</v>
      </c>
      <c r="M36" s="162">
        <v>1000</v>
      </c>
    </row>
    <row r="37" spans="1:13" ht="12" customHeight="1" x14ac:dyDescent="0.25">
      <c r="A37" s="167" t="s">
        <v>71</v>
      </c>
      <c r="B37" s="1" t="s">
        <v>71</v>
      </c>
      <c r="C37" s="1" t="s">
        <v>16</v>
      </c>
      <c r="D37" s="6" t="s">
        <v>734</v>
      </c>
      <c r="E37" s="185" t="s">
        <v>735</v>
      </c>
      <c r="F37" s="155">
        <v>11500</v>
      </c>
      <c r="G37" s="3">
        <f t="shared" si="0"/>
        <v>1150</v>
      </c>
      <c r="H37" s="3">
        <f t="shared" si="1"/>
        <v>10350</v>
      </c>
      <c r="I37" s="3">
        <v>1000</v>
      </c>
      <c r="J37" s="155">
        <v>14750</v>
      </c>
      <c r="K37" s="3">
        <f t="shared" si="4"/>
        <v>1475</v>
      </c>
      <c r="L37" s="3">
        <f t="shared" si="2"/>
        <v>13275</v>
      </c>
      <c r="M37" s="162">
        <v>1000</v>
      </c>
    </row>
    <row r="38" spans="1:13" ht="12" customHeight="1" x14ac:dyDescent="0.25">
      <c r="A38" s="167" t="s">
        <v>71</v>
      </c>
      <c r="B38" s="1" t="s">
        <v>71</v>
      </c>
      <c r="C38" s="1" t="s">
        <v>16</v>
      </c>
      <c r="D38" s="6" t="s">
        <v>736</v>
      </c>
      <c r="E38" s="189" t="s">
        <v>737</v>
      </c>
      <c r="F38" s="155">
        <v>11500</v>
      </c>
      <c r="G38" s="3">
        <f t="shared" si="0"/>
        <v>1150</v>
      </c>
      <c r="H38" s="3">
        <f t="shared" si="1"/>
        <v>10350</v>
      </c>
      <c r="I38" s="3">
        <v>1000</v>
      </c>
      <c r="J38" s="155">
        <v>14750</v>
      </c>
      <c r="K38" s="3">
        <f t="shared" si="4"/>
        <v>1475</v>
      </c>
      <c r="L38" s="3">
        <f t="shared" si="2"/>
        <v>13275</v>
      </c>
      <c r="M38" s="162">
        <v>1000</v>
      </c>
    </row>
    <row r="39" spans="1:13" ht="12" customHeight="1" x14ac:dyDescent="0.25">
      <c r="A39" s="167" t="s">
        <v>71</v>
      </c>
      <c r="B39" s="1" t="s">
        <v>71</v>
      </c>
      <c r="C39" s="1" t="s">
        <v>16</v>
      </c>
      <c r="D39" s="6" t="s">
        <v>738</v>
      </c>
      <c r="E39" s="189" t="s">
        <v>739</v>
      </c>
      <c r="F39" s="155">
        <v>11500</v>
      </c>
      <c r="G39" s="3">
        <f t="shared" si="0"/>
        <v>1150</v>
      </c>
      <c r="H39" s="3">
        <f t="shared" si="1"/>
        <v>10350</v>
      </c>
      <c r="I39" s="3">
        <v>1000</v>
      </c>
      <c r="J39" s="155">
        <v>14750</v>
      </c>
      <c r="K39" s="3">
        <f t="shared" si="4"/>
        <v>1475</v>
      </c>
      <c r="L39" s="3">
        <f t="shared" si="2"/>
        <v>13275</v>
      </c>
      <c r="M39" s="162">
        <v>1000</v>
      </c>
    </row>
    <row r="40" spans="1:13" ht="12" customHeight="1" x14ac:dyDescent="0.25">
      <c r="A40" s="167" t="s">
        <v>71</v>
      </c>
      <c r="B40" s="1" t="s">
        <v>71</v>
      </c>
      <c r="C40" s="1" t="s">
        <v>16</v>
      </c>
      <c r="D40" s="6" t="s">
        <v>740</v>
      </c>
      <c r="E40" s="185" t="s">
        <v>741</v>
      </c>
      <c r="F40" s="155">
        <v>11500</v>
      </c>
      <c r="G40" s="3">
        <f t="shared" si="0"/>
        <v>1150</v>
      </c>
      <c r="H40" s="3">
        <f t="shared" si="1"/>
        <v>10350</v>
      </c>
      <c r="I40" s="3">
        <v>1000</v>
      </c>
      <c r="J40" s="155">
        <v>14750</v>
      </c>
      <c r="K40" s="3">
        <f t="shared" si="4"/>
        <v>1475</v>
      </c>
      <c r="L40" s="3">
        <f t="shared" si="2"/>
        <v>13275</v>
      </c>
      <c r="M40" s="162">
        <v>1000</v>
      </c>
    </row>
    <row r="41" spans="1:13" ht="12" customHeight="1" x14ac:dyDescent="0.25">
      <c r="A41" s="167" t="s">
        <v>71</v>
      </c>
      <c r="B41" s="1" t="s">
        <v>71</v>
      </c>
      <c r="C41" s="1" t="s">
        <v>16</v>
      </c>
      <c r="D41" s="6" t="s">
        <v>742</v>
      </c>
      <c r="E41" s="189" t="s">
        <v>743</v>
      </c>
      <c r="F41" s="155">
        <v>11500</v>
      </c>
      <c r="G41" s="3">
        <f t="shared" si="0"/>
        <v>1150</v>
      </c>
      <c r="H41" s="3">
        <f t="shared" si="1"/>
        <v>10350</v>
      </c>
      <c r="I41" s="3">
        <v>1000</v>
      </c>
      <c r="J41" s="155">
        <v>14750</v>
      </c>
      <c r="K41" s="3">
        <f t="shared" si="4"/>
        <v>1475</v>
      </c>
      <c r="L41" s="3">
        <f t="shared" si="2"/>
        <v>13275</v>
      </c>
      <c r="M41" s="162">
        <v>1000</v>
      </c>
    </row>
    <row r="42" spans="1:13" ht="12" customHeight="1" x14ac:dyDescent="0.25">
      <c r="A42" s="169" t="s">
        <v>71</v>
      </c>
      <c r="B42" s="5" t="s">
        <v>71</v>
      </c>
      <c r="C42" s="5" t="s">
        <v>22</v>
      </c>
      <c r="D42" s="6" t="s">
        <v>78</v>
      </c>
      <c r="E42" s="187" t="s">
        <v>79</v>
      </c>
      <c r="F42" s="154">
        <v>20250</v>
      </c>
      <c r="G42" s="3">
        <f t="shared" si="0"/>
        <v>2025</v>
      </c>
      <c r="H42" s="3">
        <f t="shared" si="1"/>
        <v>18225</v>
      </c>
      <c r="I42" s="3">
        <v>2000</v>
      </c>
      <c r="J42" s="154">
        <v>24750</v>
      </c>
      <c r="K42" s="3">
        <f t="shared" si="4"/>
        <v>2475</v>
      </c>
      <c r="L42" s="3">
        <f t="shared" si="2"/>
        <v>22275</v>
      </c>
      <c r="M42" s="162">
        <v>2000</v>
      </c>
    </row>
    <row r="43" spans="1:13" ht="12" customHeight="1" x14ac:dyDescent="0.25">
      <c r="A43" s="167" t="s">
        <v>71</v>
      </c>
      <c r="B43" s="1" t="s">
        <v>71</v>
      </c>
      <c r="C43" s="1" t="s">
        <v>22</v>
      </c>
      <c r="D43" s="6" t="s">
        <v>80</v>
      </c>
      <c r="E43" s="187" t="s">
        <v>81</v>
      </c>
      <c r="F43" s="154">
        <v>14250</v>
      </c>
      <c r="G43" s="3">
        <f t="shared" si="0"/>
        <v>1425</v>
      </c>
      <c r="H43" s="3">
        <f t="shared" si="1"/>
        <v>12825</v>
      </c>
      <c r="I43" s="3">
        <v>1000</v>
      </c>
      <c r="J43" s="154">
        <v>17500</v>
      </c>
      <c r="K43" s="3">
        <f t="shared" si="4"/>
        <v>1750</v>
      </c>
      <c r="L43" s="3">
        <f t="shared" si="2"/>
        <v>15750</v>
      </c>
      <c r="M43" s="162">
        <v>1500</v>
      </c>
    </row>
    <row r="44" spans="1:13" ht="12" customHeight="1" x14ac:dyDescent="0.25">
      <c r="A44" s="169" t="s">
        <v>71</v>
      </c>
      <c r="B44" s="5" t="s">
        <v>71</v>
      </c>
      <c r="C44" s="5" t="s">
        <v>22</v>
      </c>
      <c r="D44" s="6" t="s">
        <v>82</v>
      </c>
      <c r="E44" s="187" t="s">
        <v>83</v>
      </c>
      <c r="F44" s="154">
        <v>14250</v>
      </c>
      <c r="G44" s="3">
        <f t="shared" si="0"/>
        <v>1425</v>
      </c>
      <c r="H44" s="3">
        <f t="shared" si="1"/>
        <v>12825</v>
      </c>
      <c r="I44" s="3">
        <v>1000</v>
      </c>
      <c r="J44" s="154">
        <v>17500</v>
      </c>
      <c r="K44" s="3">
        <f t="shared" si="4"/>
        <v>1750</v>
      </c>
      <c r="L44" s="3">
        <f t="shared" si="2"/>
        <v>15750</v>
      </c>
      <c r="M44" s="162">
        <v>1500</v>
      </c>
    </row>
    <row r="45" spans="1:13" ht="12" customHeight="1" x14ac:dyDescent="0.25">
      <c r="A45" s="169" t="s">
        <v>71</v>
      </c>
      <c r="B45" s="5" t="s">
        <v>71</v>
      </c>
      <c r="C45" s="5" t="s">
        <v>22</v>
      </c>
      <c r="D45" s="6" t="s">
        <v>744</v>
      </c>
      <c r="E45" s="185" t="s">
        <v>745</v>
      </c>
      <c r="F45" s="154">
        <v>14250</v>
      </c>
      <c r="G45" s="3">
        <f t="shared" si="0"/>
        <v>1425</v>
      </c>
      <c r="H45" s="3">
        <f t="shared" si="1"/>
        <v>12825</v>
      </c>
      <c r="I45" s="3">
        <v>1000</v>
      </c>
      <c r="J45" s="154">
        <v>17500</v>
      </c>
      <c r="K45" s="3">
        <f t="shared" si="4"/>
        <v>1750</v>
      </c>
      <c r="L45" s="3">
        <f t="shared" si="2"/>
        <v>15750</v>
      </c>
      <c r="M45" s="162">
        <v>1500</v>
      </c>
    </row>
    <row r="46" spans="1:13" ht="12" customHeight="1" x14ac:dyDescent="0.25">
      <c r="A46" s="169" t="s">
        <v>71</v>
      </c>
      <c r="B46" s="5" t="s">
        <v>71</v>
      </c>
      <c r="C46" s="5" t="s">
        <v>22</v>
      </c>
      <c r="D46" s="6" t="s">
        <v>746</v>
      </c>
      <c r="E46" s="189" t="s">
        <v>747</v>
      </c>
      <c r="F46" s="154">
        <v>14250</v>
      </c>
      <c r="G46" s="3">
        <f t="shared" si="0"/>
        <v>1425</v>
      </c>
      <c r="H46" s="3">
        <f t="shared" si="1"/>
        <v>12825</v>
      </c>
      <c r="I46" s="3">
        <v>1000</v>
      </c>
      <c r="J46" s="154">
        <v>17500</v>
      </c>
      <c r="K46" s="3">
        <f t="shared" si="4"/>
        <v>1750</v>
      </c>
      <c r="L46" s="3">
        <f t="shared" si="2"/>
        <v>15750</v>
      </c>
      <c r="M46" s="162">
        <v>1500</v>
      </c>
    </row>
    <row r="47" spans="1:13" ht="12" customHeight="1" x14ac:dyDescent="0.25">
      <c r="A47" s="169" t="s">
        <v>71</v>
      </c>
      <c r="B47" s="5" t="s">
        <v>71</v>
      </c>
      <c r="C47" s="5" t="s">
        <v>22</v>
      </c>
      <c r="D47" s="6" t="s">
        <v>748</v>
      </c>
      <c r="E47" s="189" t="s">
        <v>749</v>
      </c>
      <c r="F47" s="154">
        <v>14250</v>
      </c>
      <c r="G47" s="3">
        <f t="shared" si="0"/>
        <v>1425</v>
      </c>
      <c r="H47" s="3">
        <f t="shared" si="1"/>
        <v>12825</v>
      </c>
      <c r="I47" s="3">
        <v>1000</v>
      </c>
      <c r="J47" s="154">
        <v>17500</v>
      </c>
      <c r="K47" s="3">
        <f t="shared" si="4"/>
        <v>1750</v>
      </c>
      <c r="L47" s="3">
        <f t="shared" si="2"/>
        <v>15750</v>
      </c>
      <c r="M47" s="162">
        <v>1500</v>
      </c>
    </row>
    <row r="48" spans="1:13" ht="12" customHeight="1" x14ac:dyDescent="0.25">
      <c r="A48" s="169" t="s">
        <v>71</v>
      </c>
      <c r="B48" s="5" t="s">
        <v>71</v>
      </c>
      <c r="C48" s="5" t="s">
        <v>22</v>
      </c>
      <c r="D48" s="6" t="s">
        <v>750</v>
      </c>
      <c r="E48" s="185" t="s">
        <v>751</v>
      </c>
      <c r="F48" s="154">
        <v>14250</v>
      </c>
      <c r="G48" s="3">
        <f t="shared" si="0"/>
        <v>1425</v>
      </c>
      <c r="H48" s="3">
        <f t="shared" si="1"/>
        <v>12825</v>
      </c>
      <c r="I48" s="3">
        <v>1000</v>
      </c>
      <c r="J48" s="154">
        <v>17500</v>
      </c>
      <c r="K48" s="3">
        <f t="shared" si="4"/>
        <v>1750</v>
      </c>
      <c r="L48" s="3">
        <f t="shared" si="2"/>
        <v>15750</v>
      </c>
      <c r="M48" s="162">
        <v>1500</v>
      </c>
    </row>
    <row r="49" spans="1:13" ht="12" customHeight="1" x14ac:dyDescent="0.25">
      <c r="A49" s="169" t="s">
        <v>71</v>
      </c>
      <c r="B49" s="5" t="s">
        <v>71</v>
      </c>
      <c r="C49" s="5" t="s">
        <v>22</v>
      </c>
      <c r="D49" s="6" t="s">
        <v>752</v>
      </c>
      <c r="E49" s="189" t="s">
        <v>753</v>
      </c>
      <c r="F49" s="154">
        <v>14250</v>
      </c>
      <c r="G49" s="3">
        <f t="shared" si="0"/>
        <v>1425</v>
      </c>
      <c r="H49" s="3">
        <f t="shared" si="1"/>
        <v>12825</v>
      </c>
      <c r="I49" s="3">
        <v>1000</v>
      </c>
      <c r="J49" s="154">
        <v>17500</v>
      </c>
      <c r="K49" s="3">
        <f t="shared" si="4"/>
        <v>1750</v>
      </c>
      <c r="L49" s="3">
        <f t="shared" si="2"/>
        <v>15750</v>
      </c>
      <c r="M49" s="162">
        <v>1500</v>
      </c>
    </row>
    <row r="50" spans="1:13" ht="12" customHeight="1" x14ac:dyDescent="0.25">
      <c r="A50" s="165" t="s">
        <v>71</v>
      </c>
      <c r="B50" s="11" t="s">
        <v>71</v>
      </c>
      <c r="C50" s="11" t="s">
        <v>22</v>
      </c>
      <c r="D50" s="11" t="s">
        <v>84</v>
      </c>
      <c r="E50" s="166" t="s">
        <v>85</v>
      </c>
      <c r="F50" s="165">
        <v>5000</v>
      </c>
      <c r="G50" s="11">
        <f t="shared" si="0"/>
        <v>500</v>
      </c>
      <c r="H50" s="11">
        <f t="shared" si="1"/>
        <v>4500</v>
      </c>
      <c r="I50" s="11">
        <v>500</v>
      </c>
      <c r="J50" s="165" t="s">
        <v>18</v>
      </c>
      <c r="K50" s="11" t="s">
        <v>19</v>
      </c>
      <c r="L50" s="11" t="s">
        <v>19</v>
      </c>
      <c r="M50" s="166" t="s">
        <v>19</v>
      </c>
    </row>
    <row r="51" spans="1:13" ht="12" customHeight="1" x14ac:dyDescent="0.25">
      <c r="A51" s="167" t="s">
        <v>71</v>
      </c>
      <c r="B51" s="1" t="s">
        <v>71</v>
      </c>
      <c r="C51" s="9" t="s">
        <v>33</v>
      </c>
      <c r="D51" s="9" t="s">
        <v>756</v>
      </c>
      <c r="E51" s="184" t="s">
        <v>86</v>
      </c>
      <c r="F51" s="155">
        <v>33500</v>
      </c>
      <c r="G51" s="3">
        <f t="shared" si="0"/>
        <v>3350</v>
      </c>
      <c r="H51" s="3">
        <f t="shared" si="1"/>
        <v>30150</v>
      </c>
      <c r="I51" s="3">
        <v>3000</v>
      </c>
      <c r="J51" s="155">
        <v>42000</v>
      </c>
      <c r="K51" s="3">
        <f>J51*10%</f>
        <v>4200</v>
      </c>
      <c r="L51" s="3">
        <f t="shared" si="2"/>
        <v>37800</v>
      </c>
      <c r="M51" s="162">
        <v>4000</v>
      </c>
    </row>
    <row r="52" spans="1:13" ht="12" customHeight="1" x14ac:dyDescent="0.25">
      <c r="A52" s="169" t="s">
        <v>71</v>
      </c>
      <c r="B52" s="5" t="s">
        <v>71</v>
      </c>
      <c r="C52" s="9" t="s">
        <v>33</v>
      </c>
      <c r="D52" s="9" t="s">
        <v>87</v>
      </c>
      <c r="E52" s="184" t="s">
        <v>88</v>
      </c>
      <c r="F52" s="155">
        <v>50250</v>
      </c>
      <c r="G52" s="3">
        <f t="shared" si="0"/>
        <v>5025</v>
      </c>
      <c r="H52" s="3">
        <f t="shared" si="1"/>
        <v>45225</v>
      </c>
      <c r="I52" s="3">
        <v>5000</v>
      </c>
      <c r="J52" s="155">
        <v>61000</v>
      </c>
      <c r="K52" s="3">
        <f>J52*10%</f>
        <v>6100</v>
      </c>
      <c r="L52" s="3">
        <f t="shared" si="2"/>
        <v>54900</v>
      </c>
      <c r="M52" s="162">
        <v>5000</v>
      </c>
    </row>
    <row r="53" spans="1:13" ht="12" customHeight="1" x14ac:dyDescent="0.25">
      <c r="A53" s="169" t="s">
        <v>89</v>
      </c>
      <c r="B53" s="5" t="s">
        <v>90</v>
      </c>
      <c r="C53" s="5" t="s">
        <v>16</v>
      </c>
      <c r="D53" s="5" t="s">
        <v>91</v>
      </c>
      <c r="E53" s="188" t="s">
        <v>92</v>
      </c>
      <c r="F53" s="154">
        <v>10250</v>
      </c>
      <c r="G53" s="3">
        <f t="shared" si="0"/>
        <v>1025</v>
      </c>
      <c r="H53" s="3">
        <f t="shared" si="1"/>
        <v>9225</v>
      </c>
      <c r="I53" s="3">
        <v>1000</v>
      </c>
      <c r="J53" s="154">
        <v>13000</v>
      </c>
      <c r="K53" s="3">
        <f>J53*10%</f>
        <v>1300</v>
      </c>
      <c r="L53" s="3">
        <f t="shared" si="2"/>
        <v>11700</v>
      </c>
      <c r="M53" s="162">
        <v>1000</v>
      </c>
    </row>
    <row r="54" spans="1:13" ht="12" customHeight="1" x14ac:dyDescent="0.25">
      <c r="A54" s="167" t="s">
        <v>89</v>
      </c>
      <c r="B54" s="1" t="s">
        <v>90</v>
      </c>
      <c r="C54" s="1" t="s">
        <v>22</v>
      </c>
      <c r="D54" s="1" t="s">
        <v>93</v>
      </c>
      <c r="E54" s="188" t="s">
        <v>94</v>
      </c>
      <c r="F54" s="154">
        <v>12500</v>
      </c>
      <c r="G54" s="3">
        <f t="shared" si="0"/>
        <v>1250</v>
      </c>
      <c r="H54" s="3">
        <f t="shared" si="1"/>
        <v>11250</v>
      </c>
      <c r="I54" s="3">
        <v>1000</v>
      </c>
      <c r="J54" s="154">
        <v>16000</v>
      </c>
      <c r="K54" s="3">
        <f>J54*10%</f>
        <v>1600</v>
      </c>
      <c r="L54" s="3">
        <f t="shared" si="2"/>
        <v>14400</v>
      </c>
      <c r="M54" s="162">
        <v>1500</v>
      </c>
    </row>
    <row r="55" spans="1:13" s="10" customFormat="1" ht="12" customHeight="1" x14ac:dyDescent="0.25">
      <c r="A55" s="167" t="s">
        <v>95</v>
      </c>
      <c r="B55" s="1" t="s">
        <v>96</v>
      </c>
      <c r="C55" s="1" t="s">
        <v>97</v>
      </c>
      <c r="D55" s="1" t="s">
        <v>98</v>
      </c>
      <c r="E55" s="188" t="s">
        <v>99</v>
      </c>
      <c r="F55" s="155">
        <v>5000</v>
      </c>
      <c r="G55" s="3">
        <f t="shared" si="0"/>
        <v>500</v>
      </c>
      <c r="H55" s="3">
        <f t="shared" si="1"/>
        <v>4500</v>
      </c>
      <c r="I55" s="3">
        <v>500</v>
      </c>
      <c r="J55" s="155">
        <v>7000</v>
      </c>
      <c r="K55" s="3">
        <f>J55*10%</f>
        <v>700</v>
      </c>
      <c r="L55" s="3">
        <f t="shared" si="2"/>
        <v>6300</v>
      </c>
      <c r="M55" s="162">
        <v>500</v>
      </c>
    </row>
    <row r="56" spans="1:13" ht="12" customHeight="1" x14ac:dyDescent="0.25">
      <c r="A56" s="190" t="s">
        <v>95</v>
      </c>
      <c r="B56" s="13" t="s">
        <v>96</v>
      </c>
      <c r="C56" s="13" t="s">
        <v>100</v>
      </c>
      <c r="D56" s="13" t="s">
        <v>101</v>
      </c>
      <c r="E56" s="191" t="s">
        <v>102</v>
      </c>
      <c r="F56" s="165">
        <v>2500</v>
      </c>
      <c r="G56" s="11">
        <f t="shared" si="0"/>
        <v>250</v>
      </c>
      <c r="H56" s="11">
        <f t="shared" si="1"/>
        <v>2250</v>
      </c>
      <c r="I56" s="11">
        <v>250</v>
      </c>
      <c r="J56" s="165" t="s">
        <v>18</v>
      </c>
      <c r="K56" s="11" t="s">
        <v>19</v>
      </c>
      <c r="L56" s="11" t="s">
        <v>19</v>
      </c>
      <c r="M56" s="166" t="s">
        <v>19</v>
      </c>
    </row>
    <row r="57" spans="1:13" ht="12" customHeight="1" x14ac:dyDescent="0.25">
      <c r="A57" s="190" t="s">
        <v>95</v>
      </c>
      <c r="B57" s="13" t="s">
        <v>96</v>
      </c>
      <c r="C57" s="13" t="s">
        <v>103</v>
      </c>
      <c r="D57" s="11" t="s">
        <v>104</v>
      </c>
      <c r="E57" s="191" t="s">
        <v>105</v>
      </c>
      <c r="F57" s="165">
        <v>5000</v>
      </c>
      <c r="G57" s="11">
        <f t="shared" si="0"/>
        <v>500</v>
      </c>
      <c r="H57" s="11">
        <f t="shared" si="1"/>
        <v>4500</v>
      </c>
      <c r="I57" s="11">
        <v>500</v>
      </c>
      <c r="J57" s="165" t="s">
        <v>18</v>
      </c>
      <c r="K57" s="11" t="s">
        <v>19</v>
      </c>
      <c r="L57" s="11" t="s">
        <v>19</v>
      </c>
      <c r="M57" s="166" t="s">
        <v>19</v>
      </c>
    </row>
    <row r="58" spans="1:13" ht="12" customHeight="1" x14ac:dyDescent="0.25">
      <c r="A58" s="167" t="s">
        <v>95</v>
      </c>
      <c r="B58" s="1" t="s">
        <v>96</v>
      </c>
      <c r="C58" s="1" t="s">
        <v>106</v>
      </c>
      <c r="D58" s="1" t="s">
        <v>107</v>
      </c>
      <c r="E58" s="188" t="s">
        <v>108</v>
      </c>
      <c r="F58" s="154">
        <v>24250</v>
      </c>
      <c r="G58" s="3">
        <f t="shared" si="0"/>
        <v>2425</v>
      </c>
      <c r="H58" s="3">
        <f t="shared" si="1"/>
        <v>21825</v>
      </c>
      <c r="I58" s="3">
        <v>2000</v>
      </c>
      <c r="J58" s="155">
        <v>29500</v>
      </c>
      <c r="K58" s="3">
        <f t="shared" ref="K58:K93" si="5">J58*10%</f>
        <v>2950</v>
      </c>
      <c r="L58" s="3">
        <f t="shared" si="2"/>
        <v>26550</v>
      </c>
      <c r="M58" s="162">
        <v>2500</v>
      </c>
    </row>
    <row r="59" spans="1:13" ht="12" customHeight="1" x14ac:dyDescent="0.25">
      <c r="A59" s="167" t="s">
        <v>95</v>
      </c>
      <c r="B59" s="1" t="s">
        <v>96</v>
      </c>
      <c r="C59" s="1" t="s">
        <v>106</v>
      </c>
      <c r="D59" s="5" t="s">
        <v>109</v>
      </c>
      <c r="E59" s="188" t="s">
        <v>110</v>
      </c>
      <c r="F59" s="169">
        <v>12750</v>
      </c>
      <c r="G59" s="3">
        <f t="shared" si="0"/>
        <v>1275</v>
      </c>
      <c r="H59" s="3">
        <f t="shared" si="1"/>
        <v>11475</v>
      </c>
      <c r="I59" s="3">
        <v>1000</v>
      </c>
      <c r="J59" s="154">
        <v>16000</v>
      </c>
      <c r="K59" s="3">
        <f t="shared" si="5"/>
        <v>1600</v>
      </c>
      <c r="L59" s="3">
        <f t="shared" si="2"/>
        <v>14400</v>
      </c>
      <c r="M59" s="162">
        <v>1500</v>
      </c>
    </row>
    <row r="60" spans="1:13" ht="12" customHeight="1" x14ac:dyDescent="0.25">
      <c r="A60" s="167" t="s">
        <v>95</v>
      </c>
      <c r="B60" s="1" t="s">
        <v>96</v>
      </c>
      <c r="C60" s="1" t="s">
        <v>106</v>
      </c>
      <c r="D60" s="5" t="s">
        <v>111</v>
      </c>
      <c r="E60" s="188" t="s">
        <v>112</v>
      </c>
      <c r="F60" s="169">
        <v>12750</v>
      </c>
      <c r="G60" s="3">
        <f t="shared" si="0"/>
        <v>1275</v>
      </c>
      <c r="H60" s="3">
        <f t="shared" si="1"/>
        <v>11475</v>
      </c>
      <c r="I60" s="3">
        <v>1000</v>
      </c>
      <c r="J60" s="154">
        <v>15750</v>
      </c>
      <c r="K60" s="3">
        <f t="shared" si="5"/>
        <v>1575</v>
      </c>
      <c r="L60" s="3">
        <f t="shared" si="2"/>
        <v>14175</v>
      </c>
      <c r="M60" s="162">
        <v>1500</v>
      </c>
    </row>
    <row r="61" spans="1:13" ht="12" customHeight="1" x14ac:dyDescent="0.25">
      <c r="A61" s="167" t="s">
        <v>95</v>
      </c>
      <c r="B61" s="1" t="s">
        <v>96</v>
      </c>
      <c r="C61" s="1" t="s">
        <v>106</v>
      </c>
      <c r="D61" s="5" t="s">
        <v>113</v>
      </c>
      <c r="E61" s="188" t="s">
        <v>114</v>
      </c>
      <c r="F61" s="169">
        <v>12750</v>
      </c>
      <c r="G61" s="3">
        <f t="shared" si="0"/>
        <v>1275</v>
      </c>
      <c r="H61" s="3">
        <f t="shared" si="1"/>
        <v>11475</v>
      </c>
      <c r="I61" s="3">
        <v>1000</v>
      </c>
      <c r="J61" s="154">
        <v>15750</v>
      </c>
      <c r="K61" s="3">
        <f t="shared" si="5"/>
        <v>1575</v>
      </c>
      <c r="L61" s="3">
        <f t="shared" si="2"/>
        <v>14175</v>
      </c>
      <c r="M61" s="162">
        <v>1500</v>
      </c>
    </row>
    <row r="62" spans="1:13" ht="12" customHeight="1" x14ac:dyDescent="0.25">
      <c r="A62" s="169" t="s">
        <v>95</v>
      </c>
      <c r="B62" s="5" t="s">
        <v>96</v>
      </c>
      <c r="C62" s="5" t="s">
        <v>115</v>
      </c>
      <c r="D62" s="5" t="s">
        <v>116</v>
      </c>
      <c r="E62" s="188" t="s">
        <v>117</v>
      </c>
      <c r="F62" s="154">
        <v>28250</v>
      </c>
      <c r="G62" s="3">
        <f t="shared" si="0"/>
        <v>2825</v>
      </c>
      <c r="H62" s="3">
        <f t="shared" si="1"/>
        <v>25425</v>
      </c>
      <c r="I62" s="3">
        <v>2500</v>
      </c>
      <c r="J62" s="155">
        <v>34000</v>
      </c>
      <c r="K62" s="3">
        <f t="shared" si="5"/>
        <v>3400</v>
      </c>
      <c r="L62" s="3">
        <f t="shared" si="2"/>
        <v>30600</v>
      </c>
      <c r="M62" s="162">
        <v>3000</v>
      </c>
    </row>
    <row r="63" spans="1:13" ht="12" customHeight="1" x14ac:dyDescent="0.25">
      <c r="A63" s="169" t="s">
        <v>95</v>
      </c>
      <c r="B63" s="5" t="s">
        <v>96</v>
      </c>
      <c r="C63" s="5" t="s">
        <v>115</v>
      </c>
      <c r="D63" s="5" t="s">
        <v>118</v>
      </c>
      <c r="E63" s="188" t="s">
        <v>119</v>
      </c>
      <c r="F63" s="169">
        <v>14000</v>
      </c>
      <c r="G63" s="3">
        <f t="shared" si="0"/>
        <v>1400</v>
      </c>
      <c r="H63" s="3">
        <f t="shared" si="1"/>
        <v>12600</v>
      </c>
      <c r="I63" s="3">
        <v>1000</v>
      </c>
      <c r="J63" s="154">
        <v>17250</v>
      </c>
      <c r="K63" s="3">
        <f t="shared" si="5"/>
        <v>1725</v>
      </c>
      <c r="L63" s="3">
        <f t="shared" si="2"/>
        <v>15525</v>
      </c>
      <c r="M63" s="162">
        <v>1500</v>
      </c>
    </row>
    <row r="64" spans="1:13" ht="12" customHeight="1" x14ac:dyDescent="0.25">
      <c r="A64" s="169" t="s">
        <v>95</v>
      </c>
      <c r="B64" s="5" t="s">
        <v>96</v>
      </c>
      <c r="C64" s="5" t="s">
        <v>115</v>
      </c>
      <c r="D64" s="5" t="s">
        <v>120</v>
      </c>
      <c r="E64" s="188" t="s">
        <v>121</v>
      </c>
      <c r="F64" s="169">
        <v>14000</v>
      </c>
      <c r="G64" s="3">
        <f t="shared" si="0"/>
        <v>1400</v>
      </c>
      <c r="H64" s="3">
        <f t="shared" si="1"/>
        <v>12600</v>
      </c>
      <c r="I64" s="3">
        <v>1000</v>
      </c>
      <c r="J64" s="154">
        <v>17000</v>
      </c>
      <c r="K64" s="3">
        <f t="shared" si="5"/>
        <v>1700</v>
      </c>
      <c r="L64" s="3">
        <f t="shared" si="2"/>
        <v>15300</v>
      </c>
      <c r="M64" s="162">
        <v>1500</v>
      </c>
    </row>
    <row r="65" spans="1:13" ht="12" customHeight="1" x14ac:dyDescent="0.25">
      <c r="A65" s="169" t="s">
        <v>95</v>
      </c>
      <c r="B65" s="5" t="s">
        <v>96</v>
      </c>
      <c r="C65" s="5" t="s">
        <v>115</v>
      </c>
      <c r="D65" s="5" t="s">
        <v>122</v>
      </c>
      <c r="E65" s="188" t="s">
        <v>123</v>
      </c>
      <c r="F65" s="169">
        <v>14000</v>
      </c>
      <c r="G65" s="3">
        <f t="shared" si="0"/>
        <v>1400</v>
      </c>
      <c r="H65" s="3">
        <f t="shared" si="1"/>
        <v>12600</v>
      </c>
      <c r="I65" s="3">
        <v>1000</v>
      </c>
      <c r="J65" s="154">
        <v>17000</v>
      </c>
      <c r="K65" s="3">
        <f t="shared" si="5"/>
        <v>1700</v>
      </c>
      <c r="L65" s="3">
        <f t="shared" si="2"/>
        <v>15300</v>
      </c>
      <c r="M65" s="162">
        <v>1500</v>
      </c>
    </row>
    <row r="66" spans="1:13" ht="12" customHeight="1" x14ac:dyDescent="0.25">
      <c r="A66" s="167" t="s">
        <v>95</v>
      </c>
      <c r="B66" s="1" t="s">
        <v>96</v>
      </c>
      <c r="C66" s="1" t="s">
        <v>106</v>
      </c>
      <c r="D66" s="5" t="s">
        <v>124</v>
      </c>
      <c r="E66" s="188" t="s">
        <v>125</v>
      </c>
      <c r="F66" s="154">
        <v>36250</v>
      </c>
      <c r="G66" s="3">
        <f t="shared" si="0"/>
        <v>3625</v>
      </c>
      <c r="H66" s="3">
        <f t="shared" si="1"/>
        <v>32625</v>
      </c>
      <c r="I66" s="3">
        <v>3500</v>
      </c>
      <c r="J66" s="155">
        <v>43250</v>
      </c>
      <c r="K66" s="3">
        <f t="shared" si="5"/>
        <v>4325</v>
      </c>
      <c r="L66" s="3">
        <f t="shared" si="2"/>
        <v>38925</v>
      </c>
      <c r="M66" s="162">
        <v>4000</v>
      </c>
    </row>
    <row r="67" spans="1:13" ht="12" customHeight="1" x14ac:dyDescent="0.25">
      <c r="A67" s="167" t="s">
        <v>95</v>
      </c>
      <c r="B67" s="1" t="s">
        <v>96</v>
      </c>
      <c r="C67" s="1" t="s">
        <v>106</v>
      </c>
      <c r="D67" s="5" t="s">
        <v>126</v>
      </c>
      <c r="E67" s="188" t="s">
        <v>127</v>
      </c>
      <c r="F67" s="169">
        <v>18500</v>
      </c>
      <c r="G67" s="3">
        <f t="shared" ref="G67:G130" si="6">F67*10%</f>
        <v>1850</v>
      </c>
      <c r="H67" s="3">
        <f t="shared" si="1"/>
        <v>16650</v>
      </c>
      <c r="I67" s="3">
        <v>1500</v>
      </c>
      <c r="J67" s="154">
        <v>22500</v>
      </c>
      <c r="K67" s="3">
        <f t="shared" si="5"/>
        <v>2250</v>
      </c>
      <c r="L67" s="3">
        <f t="shared" si="2"/>
        <v>20250</v>
      </c>
      <c r="M67" s="162">
        <v>2000</v>
      </c>
    </row>
    <row r="68" spans="1:13" ht="12" customHeight="1" x14ac:dyDescent="0.25">
      <c r="A68" s="167" t="s">
        <v>95</v>
      </c>
      <c r="B68" s="1" t="s">
        <v>96</v>
      </c>
      <c r="C68" s="1" t="s">
        <v>106</v>
      </c>
      <c r="D68" s="5" t="s">
        <v>128</v>
      </c>
      <c r="E68" s="188" t="s">
        <v>129</v>
      </c>
      <c r="F68" s="169">
        <v>18500</v>
      </c>
      <c r="G68" s="3">
        <f t="shared" si="6"/>
        <v>1850</v>
      </c>
      <c r="H68" s="3">
        <f t="shared" ref="H68:H131" si="7">F68-G68</f>
        <v>16650</v>
      </c>
      <c r="I68" s="3">
        <v>1500</v>
      </c>
      <c r="J68" s="154">
        <v>22250</v>
      </c>
      <c r="K68" s="3">
        <f t="shared" si="5"/>
        <v>2225</v>
      </c>
      <c r="L68" s="3">
        <f t="shared" ref="L68:L131" si="8">J68-K68</f>
        <v>20025</v>
      </c>
      <c r="M68" s="162">
        <v>2000</v>
      </c>
    </row>
    <row r="69" spans="1:13" ht="12" customHeight="1" x14ac:dyDescent="0.25">
      <c r="A69" s="167" t="s">
        <v>95</v>
      </c>
      <c r="B69" s="1" t="s">
        <v>96</v>
      </c>
      <c r="C69" s="1" t="s">
        <v>106</v>
      </c>
      <c r="D69" s="5" t="s">
        <v>130</v>
      </c>
      <c r="E69" s="188" t="s">
        <v>131</v>
      </c>
      <c r="F69" s="169">
        <v>18500</v>
      </c>
      <c r="G69" s="3">
        <f t="shared" si="6"/>
        <v>1850</v>
      </c>
      <c r="H69" s="3">
        <f t="shared" si="7"/>
        <v>16650</v>
      </c>
      <c r="I69" s="3">
        <v>1500</v>
      </c>
      <c r="J69" s="154">
        <v>22250</v>
      </c>
      <c r="K69" s="3">
        <f t="shared" si="5"/>
        <v>2225</v>
      </c>
      <c r="L69" s="3">
        <f t="shared" si="8"/>
        <v>20025</v>
      </c>
      <c r="M69" s="162">
        <v>2000</v>
      </c>
    </row>
    <row r="70" spans="1:13" ht="12" customHeight="1" x14ac:dyDescent="0.25">
      <c r="A70" s="169" t="s">
        <v>95</v>
      </c>
      <c r="B70" s="5" t="s">
        <v>96</v>
      </c>
      <c r="C70" s="5" t="s">
        <v>115</v>
      </c>
      <c r="D70" s="1" t="s">
        <v>132</v>
      </c>
      <c r="E70" s="188" t="s">
        <v>133</v>
      </c>
      <c r="F70" s="154">
        <v>42500</v>
      </c>
      <c r="G70" s="3">
        <f t="shared" si="6"/>
        <v>4250</v>
      </c>
      <c r="H70" s="3">
        <f t="shared" si="7"/>
        <v>38250</v>
      </c>
      <c r="I70" s="3">
        <v>4000</v>
      </c>
      <c r="J70" s="155">
        <v>50250</v>
      </c>
      <c r="K70" s="3">
        <f t="shared" si="5"/>
        <v>5025</v>
      </c>
      <c r="L70" s="3">
        <f t="shared" si="8"/>
        <v>45225</v>
      </c>
      <c r="M70" s="162">
        <v>5000</v>
      </c>
    </row>
    <row r="71" spans="1:13" ht="12" customHeight="1" x14ac:dyDescent="0.25">
      <c r="A71" s="169" t="s">
        <v>95</v>
      </c>
      <c r="B71" s="5" t="s">
        <v>96</v>
      </c>
      <c r="C71" s="5" t="s">
        <v>115</v>
      </c>
      <c r="D71" s="5" t="s">
        <v>134</v>
      </c>
      <c r="E71" s="188" t="s">
        <v>135</v>
      </c>
      <c r="F71" s="169">
        <v>20750</v>
      </c>
      <c r="G71" s="3">
        <f t="shared" si="6"/>
        <v>2075</v>
      </c>
      <c r="H71" s="3">
        <f t="shared" si="7"/>
        <v>18675</v>
      </c>
      <c r="I71" s="3">
        <v>2000</v>
      </c>
      <c r="J71" s="154">
        <v>25250</v>
      </c>
      <c r="K71" s="3">
        <f t="shared" si="5"/>
        <v>2525</v>
      </c>
      <c r="L71" s="3">
        <f t="shared" si="8"/>
        <v>22725</v>
      </c>
      <c r="M71" s="162">
        <v>2500</v>
      </c>
    </row>
    <row r="72" spans="1:13" ht="12" customHeight="1" x14ac:dyDescent="0.25">
      <c r="A72" s="169" t="s">
        <v>95</v>
      </c>
      <c r="B72" s="5" t="s">
        <v>96</v>
      </c>
      <c r="C72" s="5" t="s">
        <v>115</v>
      </c>
      <c r="D72" s="5" t="s">
        <v>136</v>
      </c>
      <c r="E72" s="188" t="s">
        <v>137</v>
      </c>
      <c r="F72" s="169">
        <v>20750</v>
      </c>
      <c r="G72" s="3">
        <f t="shared" si="6"/>
        <v>2075</v>
      </c>
      <c r="H72" s="3">
        <f t="shared" si="7"/>
        <v>18675</v>
      </c>
      <c r="I72" s="3">
        <v>2000</v>
      </c>
      <c r="J72" s="154">
        <v>25000</v>
      </c>
      <c r="K72" s="3">
        <f t="shared" si="5"/>
        <v>2500</v>
      </c>
      <c r="L72" s="3">
        <f t="shared" si="8"/>
        <v>22500</v>
      </c>
      <c r="M72" s="162">
        <v>2500</v>
      </c>
    </row>
    <row r="73" spans="1:13" ht="12" customHeight="1" x14ac:dyDescent="0.25">
      <c r="A73" s="169" t="s">
        <v>95</v>
      </c>
      <c r="B73" s="5" t="s">
        <v>96</v>
      </c>
      <c r="C73" s="5" t="s">
        <v>115</v>
      </c>
      <c r="D73" s="5" t="s">
        <v>138</v>
      </c>
      <c r="E73" s="188" t="s">
        <v>139</v>
      </c>
      <c r="F73" s="169">
        <v>20750</v>
      </c>
      <c r="G73" s="3">
        <f t="shared" si="6"/>
        <v>2075</v>
      </c>
      <c r="H73" s="3">
        <f t="shared" si="7"/>
        <v>18675</v>
      </c>
      <c r="I73" s="3">
        <v>2000</v>
      </c>
      <c r="J73" s="154">
        <v>25000</v>
      </c>
      <c r="K73" s="3">
        <f t="shared" si="5"/>
        <v>2500</v>
      </c>
      <c r="L73" s="3">
        <f t="shared" si="8"/>
        <v>22500</v>
      </c>
      <c r="M73" s="162">
        <v>2500</v>
      </c>
    </row>
    <row r="74" spans="1:13" ht="12" customHeight="1" x14ac:dyDescent="0.25">
      <c r="A74" s="167" t="s">
        <v>95</v>
      </c>
      <c r="B74" s="1" t="s">
        <v>96</v>
      </c>
      <c r="C74" s="1" t="s">
        <v>140</v>
      </c>
      <c r="D74" s="1" t="s">
        <v>141</v>
      </c>
      <c r="E74" s="188" t="s">
        <v>142</v>
      </c>
      <c r="F74" s="155">
        <v>48250</v>
      </c>
      <c r="G74" s="3">
        <f t="shared" si="6"/>
        <v>4825</v>
      </c>
      <c r="H74" s="3">
        <f t="shared" si="7"/>
        <v>43425</v>
      </c>
      <c r="I74" s="3">
        <v>4500</v>
      </c>
      <c r="J74" s="155">
        <v>58750</v>
      </c>
      <c r="K74" s="3">
        <f t="shared" si="5"/>
        <v>5875</v>
      </c>
      <c r="L74" s="3">
        <f t="shared" si="8"/>
        <v>52875</v>
      </c>
      <c r="M74" s="162">
        <v>5000</v>
      </c>
    </row>
    <row r="75" spans="1:13" ht="12" customHeight="1" x14ac:dyDescent="0.25">
      <c r="A75" s="167" t="s">
        <v>95</v>
      </c>
      <c r="B75" s="1" t="s">
        <v>96</v>
      </c>
      <c r="C75" s="1" t="s">
        <v>140</v>
      </c>
      <c r="D75" s="1" t="s">
        <v>143</v>
      </c>
      <c r="E75" s="188" t="s">
        <v>144</v>
      </c>
      <c r="F75" s="155">
        <v>72250</v>
      </c>
      <c r="G75" s="3">
        <f t="shared" si="6"/>
        <v>7225</v>
      </c>
      <c r="H75" s="3">
        <f t="shared" si="7"/>
        <v>65025</v>
      </c>
      <c r="I75" s="3">
        <v>5000</v>
      </c>
      <c r="J75" s="155">
        <v>86250</v>
      </c>
      <c r="K75" s="3">
        <f t="shared" si="5"/>
        <v>8625</v>
      </c>
      <c r="L75" s="3">
        <f t="shared" si="8"/>
        <v>77625</v>
      </c>
      <c r="M75" s="162">
        <v>5000</v>
      </c>
    </row>
    <row r="76" spans="1:13" x14ac:dyDescent="0.25">
      <c r="A76" s="167" t="s">
        <v>95</v>
      </c>
      <c r="B76" s="1" t="s">
        <v>96</v>
      </c>
      <c r="C76" s="1" t="s">
        <v>145</v>
      </c>
      <c r="D76" s="1" t="s">
        <v>146</v>
      </c>
      <c r="E76" s="184" t="s">
        <v>147</v>
      </c>
      <c r="F76" s="155">
        <v>72500</v>
      </c>
      <c r="G76" s="3">
        <f t="shared" si="6"/>
        <v>7250</v>
      </c>
      <c r="H76" s="3">
        <f t="shared" si="7"/>
        <v>65250</v>
      </c>
      <c r="I76" s="3">
        <v>10000</v>
      </c>
      <c r="J76" s="155">
        <v>85250</v>
      </c>
      <c r="K76" s="3">
        <f t="shared" si="5"/>
        <v>8525</v>
      </c>
      <c r="L76" s="3">
        <f t="shared" si="8"/>
        <v>76725</v>
      </c>
      <c r="M76" s="162">
        <v>10000</v>
      </c>
    </row>
    <row r="77" spans="1:13" ht="12" customHeight="1" x14ac:dyDescent="0.25">
      <c r="A77" s="167" t="s">
        <v>95</v>
      </c>
      <c r="B77" s="1" t="s">
        <v>96</v>
      </c>
      <c r="C77" s="1" t="s">
        <v>145</v>
      </c>
      <c r="D77" s="5" t="s">
        <v>148</v>
      </c>
      <c r="E77" s="188" t="s">
        <v>149</v>
      </c>
      <c r="F77" s="167">
        <v>35750</v>
      </c>
      <c r="G77" s="3">
        <f t="shared" si="6"/>
        <v>3575</v>
      </c>
      <c r="H77" s="3">
        <f t="shared" si="7"/>
        <v>32175</v>
      </c>
      <c r="I77" s="3">
        <v>3500</v>
      </c>
      <c r="J77" s="155">
        <v>42750</v>
      </c>
      <c r="K77" s="3">
        <f t="shared" si="5"/>
        <v>4275</v>
      </c>
      <c r="L77" s="3">
        <f t="shared" si="8"/>
        <v>38475</v>
      </c>
      <c r="M77" s="162">
        <v>4000</v>
      </c>
    </row>
    <row r="78" spans="1:13" ht="12" customHeight="1" x14ac:dyDescent="0.25">
      <c r="A78" s="167" t="s">
        <v>95</v>
      </c>
      <c r="B78" s="1" t="s">
        <v>96</v>
      </c>
      <c r="C78" s="1" t="s">
        <v>145</v>
      </c>
      <c r="D78" s="5" t="s">
        <v>150</v>
      </c>
      <c r="E78" s="188" t="s">
        <v>151</v>
      </c>
      <c r="F78" s="167">
        <v>35750</v>
      </c>
      <c r="G78" s="3">
        <f t="shared" si="6"/>
        <v>3575</v>
      </c>
      <c r="H78" s="3">
        <f t="shared" si="7"/>
        <v>32175</v>
      </c>
      <c r="I78" s="3">
        <v>3500</v>
      </c>
      <c r="J78" s="155">
        <v>42750</v>
      </c>
      <c r="K78" s="3">
        <f t="shared" si="5"/>
        <v>4275</v>
      </c>
      <c r="L78" s="3">
        <f t="shared" si="8"/>
        <v>38475</v>
      </c>
      <c r="M78" s="162">
        <v>4000</v>
      </c>
    </row>
    <row r="79" spans="1:13" ht="12" customHeight="1" x14ac:dyDescent="0.25">
      <c r="A79" s="167" t="s">
        <v>95</v>
      </c>
      <c r="B79" s="1" t="s">
        <v>96</v>
      </c>
      <c r="C79" s="1" t="s">
        <v>145</v>
      </c>
      <c r="D79" s="5" t="s">
        <v>152</v>
      </c>
      <c r="E79" s="188" t="s">
        <v>153</v>
      </c>
      <c r="F79" s="167">
        <v>35750</v>
      </c>
      <c r="G79" s="3">
        <f t="shared" si="6"/>
        <v>3575</v>
      </c>
      <c r="H79" s="3">
        <f t="shared" si="7"/>
        <v>32175</v>
      </c>
      <c r="I79" s="3">
        <v>3500</v>
      </c>
      <c r="J79" s="155">
        <v>42750</v>
      </c>
      <c r="K79" s="3">
        <f t="shared" si="5"/>
        <v>4275</v>
      </c>
      <c r="L79" s="3">
        <f t="shared" si="8"/>
        <v>38475</v>
      </c>
      <c r="M79" s="162">
        <v>4000</v>
      </c>
    </row>
    <row r="80" spans="1:13" x14ac:dyDescent="0.25">
      <c r="A80" s="169" t="s">
        <v>95</v>
      </c>
      <c r="B80" s="5" t="s">
        <v>96</v>
      </c>
      <c r="C80" s="5" t="s">
        <v>145</v>
      </c>
      <c r="D80" s="1" t="s">
        <v>154</v>
      </c>
      <c r="E80" s="184" t="s">
        <v>155</v>
      </c>
      <c r="F80" s="155">
        <v>83000</v>
      </c>
      <c r="G80" s="3">
        <f t="shared" si="6"/>
        <v>8300</v>
      </c>
      <c r="H80" s="3">
        <f t="shared" si="7"/>
        <v>74700</v>
      </c>
      <c r="I80" s="3">
        <v>10000</v>
      </c>
      <c r="J80" s="155">
        <v>97250</v>
      </c>
      <c r="K80" s="3">
        <f t="shared" si="5"/>
        <v>9725</v>
      </c>
      <c r="L80" s="3">
        <f t="shared" si="8"/>
        <v>87525</v>
      </c>
      <c r="M80" s="162">
        <v>10000</v>
      </c>
    </row>
    <row r="81" spans="1:13" ht="12" customHeight="1" x14ac:dyDescent="0.25">
      <c r="A81" s="169" t="s">
        <v>95</v>
      </c>
      <c r="B81" s="5" t="s">
        <v>96</v>
      </c>
      <c r="C81" s="5" t="s">
        <v>145</v>
      </c>
      <c r="D81" s="5" t="s">
        <v>156</v>
      </c>
      <c r="E81" s="188" t="s">
        <v>157</v>
      </c>
      <c r="F81" s="167">
        <v>40250</v>
      </c>
      <c r="G81" s="3">
        <f t="shared" si="6"/>
        <v>4025</v>
      </c>
      <c r="H81" s="3">
        <f t="shared" si="7"/>
        <v>36225</v>
      </c>
      <c r="I81" s="3">
        <v>4000</v>
      </c>
      <c r="J81" s="155">
        <v>47500</v>
      </c>
      <c r="K81" s="3">
        <f t="shared" si="5"/>
        <v>4750</v>
      </c>
      <c r="L81" s="3">
        <f t="shared" si="8"/>
        <v>42750</v>
      </c>
      <c r="M81" s="162">
        <v>4500</v>
      </c>
    </row>
    <row r="82" spans="1:13" ht="12" customHeight="1" x14ac:dyDescent="0.25">
      <c r="A82" s="169" t="s">
        <v>95</v>
      </c>
      <c r="B82" s="5" t="s">
        <v>96</v>
      </c>
      <c r="C82" s="5" t="s">
        <v>145</v>
      </c>
      <c r="D82" s="5" t="s">
        <v>158</v>
      </c>
      <c r="E82" s="188" t="s">
        <v>159</v>
      </c>
      <c r="F82" s="167">
        <v>40250</v>
      </c>
      <c r="G82" s="3">
        <f t="shared" si="6"/>
        <v>4025</v>
      </c>
      <c r="H82" s="3">
        <f t="shared" si="7"/>
        <v>36225</v>
      </c>
      <c r="I82" s="3">
        <v>4000</v>
      </c>
      <c r="J82" s="155">
        <v>48000</v>
      </c>
      <c r="K82" s="3">
        <f t="shared" si="5"/>
        <v>4800</v>
      </c>
      <c r="L82" s="3">
        <f t="shared" si="8"/>
        <v>43200</v>
      </c>
      <c r="M82" s="162">
        <v>4500</v>
      </c>
    </row>
    <row r="83" spans="1:13" ht="12" customHeight="1" x14ac:dyDescent="0.25">
      <c r="A83" s="169" t="s">
        <v>95</v>
      </c>
      <c r="B83" s="5" t="s">
        <v>96</v>
      </c>
      <c r="C83" s="5" t="s">
        <v>145</v>
      </c>
      <c r="D83" s="5" t="s">
        <v>160</v>
      </c>
      <c r="E83" s="188" t="s">
        <v>161</v>
      </c>
      <c r="F83" s="167">
        <v>40250</v>
      </c>
      <c r="G83" s="3">
        <f t="shared" si="6"/>
        <v>4025</v>
      </c>
      <c r="H83" s="3">
        <f t="shared" si="7"/>
        <v>36225</v>
      </c>
      <c r="I83" s="3">
        <v>4000</v>
      </c>
      <c r="J83" s="155">
        <v>47500</v>
      </c>
      <c r="K83" s="3">
        <f t="shared" si="5"/>
        <v>4750</v>
      </c>
      <c r="L83" s="3">
        <f t="shared" si="8"/>
        <v>42750</v>
      </c>
      <c r="M83" s="162">
        <v>4500</v>
      </c>
    </row>
    <row r="84" spans="1:13" ht="12" customHeight="1" x14ac:dyDescent="0.25">
      <c r="A84" s="167" t="s">
        <v>95</v>
      </c>
      <c r="B84" s="1" t="s">
        <v>96</v>
      </c>
      <c r="C84" s="1" t="s">
        <v>145</v>
      </c>
      <c r="D84" s="1" t="s">
        <v>162</v>
      </c>
      <c r="E84" s="184" t="s">
        <v>163</v>
      </c>
      <c r="F84" s="155">
        <v>48500</v>
      </c>
      <c r="G84" s="3">
        <f t="shared" si="6"/>
        <v>4850</v>
      </c>
      <c r="H84" s="3">
        <f t="shared" si="7"/>
        <v>43650</v>
      </c>
      <c r="I84" s="3">
        <v>4500</v>
      </c>
      <c r="J84" s="155">
        <v>57750</v>
      </c>
      <c r="K84" s="3">
        <f t="shared" si="5"/>
        <v>5775</v>
      </c>
      <c r="L84" s="3">
        <f t="shared" si="8"/>
        <v>51975</v>
      </c>
      <c r="M84" s="162">
        <v>5000</v>
      </c>
    </row>
    <row r="85" spans="1:13" ht="12" customHeight="1" x14ac:dyDescent="0.25">
      <c r="A85" s="167" t="s">
        <v>95</v>
      </c>
      <c r="B85" s="1" t="s">
        <v>96</v>
      </c>
      <c r="C85" s="1" t="s">
        <v>145</v>
      </c>
      <c r="D85" s="5" t="s">
        <v>164</v>
      </c>
      <c r="E85" s="188" t="s">
        <v>165</v>
      </c>
      <c r="F85" s="167">
        <v>24250</v>
      </c>
      <c r="G85" s="3">
        <f t="shared" si="6"/>
        <v>2425</v>
      </c>
      <c r="H85" s="3">
        <f t="shared" si="7"/>
        <v>21825</v>
      </c>
      <c r="I85" s="3">
        <v>2000</v>
      </c>
      <c r="J85" s="155">
        <v>29500</v>
      </c>
      <c r="K85" s="3">
        <f t="shared" si="5"/>
        <v>2950</v>
      </c>
      <c r="L85" s="3">
        <f t="shared" si="8"/>
        <v>26550</v>
      </c>
      <c r="M85" s="162">
        <v>2500</v>
      </c>
    </row>
    <row r="86" spans="1:13" ht="12" customHeight="1" x14ac:dyDescent="0.25">
      <c r="A86" s="167" t="s">
        <v>95</v>
      </c>
      <c r="B86" s="1" t="s">
        <v>96</v>
      </c>
      <c r="C86" s="1" t="s">
        <v>145</v>
      </c>
      <c r="D86" s="5" t="s">
        <v>166</v>
      </c>
      <c r="E86" s="188" t="s">
        <v>167</v>
      </c>
      <c r="F86" s="167">
        <v>24250</v>
      </c>
      <c r="G86" s="3">
        <f t="shared" si="6"/>
        <v>2425</v>
      </c>
      <c r="H86" s="3">
        <f t="shared" si="7"/>
        <v>21825</v>
      </c>
      <c r="I86" s="3">
        <v>2000</v>
      </c>
      <c r="J86" s="155">
        <v>29500</v>
      </c>
      <c r="K86" s="3">
        <f t="shared" si="5"/>
        <v>2950</v>
      </c>
      <c r="L86" s="3">
        <f t="shared" si="8"/>
        <v>26550</v>
      </c>
      <c r="M86" s="162">
        <v>2500</v>
      </c>
    </row>
    <row r="87" spans="1:13" ht="12" customHeight="1" x14ac:dyDescent="0.25">
      <c r="A87" s="167" t="s">
        <v>95</v>
      </c>
      <c r="B87" s="1" t="s">
        <v>96</v>
      </c>
      <c r="C87" s="1" t="s">
        <v>145</v>
      </c>
      <c r="D87" s="5" t="s">
        <v>168</v>
      </c>
      <c r="E87" s="188" t="s">
        <v>169</v>
      </c>
      <c r="F87" s="167">
        <v>24250</v>
      </c>
      <c r="G87" s="3">
        <f t="shared" si="6"/>
        <v>2425</v>
      </c>
      <c r="H87" s="3">
        <f t="shared" si="7"/>
        <v>21825</v>
      </c>
      <c r="I87" s="3">
        <v>2000</v>
      </c>
      <c r="J87" s="155">
        <v>29500</v>
      </c>
      <c r="K87" s="3">
        <f t="shared" si="5"/>
        <v>2950</v>
      </c>
      <c r="L87" s="3">
        <f t="shared" si="8"/>
        <v>26550</v>
      </c>
      <c r="M87" s="162">
        <v>2500</v>
      </c>
    </row>
    <row r="88" spans="1:13" x14ac:dyDescent="0.25">
      <c r="A88" s="169" t="s">
        <v>95</v>
      </c>
      <c r="B88" s="5" t="s">
        <v>96</v>
      </c>
      <c r="C88" s="5" t="s">
        <v>145</v>
      </c>
      <c r="D88" s="5" t="s">
        <v>170</v>
      </c>
      <c r="E88" s="184" t="s">
        <v>171</v>
      </c>
      <c r="F88" s="155">
        <v>55250</v>
      </c>
      <c r="G88" s="3">
        <f t="shared" si="6"/>
        <v>5525</v>
      </c>
      <c r="H88" s="3">
        <f t="shared" si="7"/>
        <v>49725</v>
      </c>
      <c r="I88" s="3">
        <v>10000</v>
      </c>
      <c r="J88" s="155">
        <v>65500</v>
      </c>
      <c r="K88" s="3">
        <f t="shared" si="5"/>
        <v>6550</v>
      </c>
      <c r="L88" s="3">
        <f t="shared" si="8"/>
        <v>58950</v>
      </c>
      <c r="M88" s="162">
        <v>10000</v>
      </c>
    </row>
    <row r="89" spans="1:13" ht="12" customHeight="1" x14ac:dyDescent="0.25">
      <c r="A89" s="169" t="s">
        <v>95</v>
      </c>
      <c r="B89" s="5" t="s">
        <v>96</v>
      </c>
      <c r="C89" s="5" t="s">
        <v>145</v>
      </c>
      <c r="D89" s="5" t="s">
        <v>172</v>
      </c>
      <c r="E89" s="188" t="s">
        <v>173</v>
      </c>
      <c r="F89" s="167">
        <v>27750</v>
      </c>
      <c r="G89" s="3">
        <f t="shared" si="6"/>
        <v>2775</v>
      </c>
      <c r="H89" s="3">
        <f t="shared" si="7"/>
        <v>24975</v>
      </c>
      <c r="I89" s="3">
        <v>2500</v>
      </c>
      <c r="J89" s="155">
        <v>33000</v>
      </c>
      <c r="K89" s="3">
        <f t="shared" si="5"/>
        <v>3300</v>
      </c>
      <c r="L89" s="3">
        <f t="shared" si="8"/>
        <v>29700</v>
      </c>
      <c r="M89" s="162">
        <v>3000</v>
      </c>
    </row>
    <row r="90" spans="1:13" ht="12" customHeight="1" x14ac:dyDescent="0.25">
      <c r="A90" s="169" t="s">
        <v>95</v>
      </c>
      <c r="B90" s="5" t="s">
        <v>96</v>
      </c>
      <c r="C90" s="5" t="s">
        <v>145</v>
      </c>
      <c r="D90" s="5" t="s">
        <v>174</v>
      </c>
      <c r="E90" s="188" t="s">
        <v>175</v>
      </c>
      <c r="F90" s="167">
        <v>27750</v>
      </c>
      <c r="G90" s="3">
        <f t="shared" si="6"/>
        <v>2775</v>
      </c>
      <c r="H90" s="3">
        <f t="shared" si="7"/>
        <v>24975</v>
      </c>
      <c r="I90" s="3">
        <v>2500</v>
      </c>
      <c r="J90" s="155">
        <v>33500</v>
      </c>
      <c r="K90" s="3">
        <f t="shared" si="5"/>
        <v>3350</v>
      </c>
      <c r="L90" s="3">
        <f t="shared" si="8"/>
        <v>30150</v>
      </c>
      <c r="M90" s="162">
        <v>3000</v>
      </c>
    </row>
    <row r="91" spans="1:13" ht="12" customHeight="1" x14ac:dyDescent="0.25">
      <c r="A91" s="169" t="s">
        <v>95</v>
      </c>
      <c r="B91" s="5" t="s">
        <v>96</v>
      </c>
      <c r="C91" s="5" t="s">
        <v>145</v>
      </c>
      <c r="D91" s="5" t="s">
        <v>176</v>
      </c>
      <c r="E91" s="188" t="s">
        <v>177</v>
      </c>
      <c r="F91" s="167">
        <v>27750</v>
      </c>
      <c r="G91" s="3">
        <f t="shared" si="6"/>
        <v>2775</v>
      </c>
      <c r="H91" s="3">
        <f t="shared" si="7"/>
        <v>24975</v>
      </c>
      <c r="I91" s="3">
        <v>2500</v>
      </c>
      <c r="J91" s="155">
        <v>33000</v>
      </c>
      <c r="K91" s="3">
        <f t="shared" si="5"/>
        <v>3300</v>
      </c>
      <c r="L91" s="3">
        <f t="shared" si="8"/>
        <v>29700</v>
      </c>
      <c r="M91" s="162">
        <v>3000</v>
      </c>
    </row>
    <row r="92" spans="1:13" x14ac:dyDescent="0.25">
      <c r="A92" s="169" t="s">
        <v>95</v>
      </c>
      <c r="B92" s="5" t="s">
        <v>96</v>
      </c>
      <c r="C92" s="5" t="s">
        <v>178</v>
      </c>
      <c r="D92" s="5" t="s">
        <v>179</v>
      </c>
      <c r="E92" s="188" t="s">
        <v>180</v>
      </c>
      <c r="F92" s="167">
        <v>95250</v>
      </c>
      <c r="G92" s="3">
        <f t="shared" si="6"/>
        <v>9525</v>
      </c>
      <c r="H92" s="3">
        <f t="shared" si="7"/>
        <v>85725</v>
      </c>
      <c r="I92" s="3">
        <v>10000</v>
      </c>
      <c r="J92" s="155">
        <v>113750</v>
      </c>
      <c r="K92" s="3">
        <f t="shared" si="5"/>
        <v>11375</v>
      </c>
      <c r="L92" s="3">
        <f t="shared" si="8"/>
        <v>102375</v>
      </c>
      <c r="M92" s="162">
        <v>10000</v>
      </c>
    </row>
    <row r="93" spans="1:13" x14ac:dyDescent="0.25">
      <c r="A93" s="169" t="s">
        <v>95</v>
      </c>
      <c r="B93" s="5" t="s">
        <v>96</v>
      </c>
      <c r="C93" s="5" t="s">
        <v>178</v>
      </c>
      <c r="D93" s="5" t="s">
        <v>181</v>
      </c>
      <c r="E93" s="188" t="s">
        <v>182</v>
      </c>
      <c r="F93" s="167">
        <v>143000</v>
      </c>
      <c r="G93" s="3">
        <f t="shared" si="6"/>
        <v>14300</v>
      </c>
      <c r="H93" s="3">
        <f t="shared" si="7"/>
        <v>128700</v>
      </c>
      <c r="I93" s="3">
        <v>10000</v>
      </c>
      <c r="J93" s="155">
        <v>168000</v>
      </c>
      <c r="K93" s="3">
        <f t="shared" si="5"/>
        <v>16800</v>
      </c>
      <c r="L93" s="3">
        <f t="shared" si="8"/>
        <v>151200</v>
      </c>
      <c r="M93" s="162">
        <v>10000</v>
      </c>
    </row>
    <row r="94" spans="1:13" ht="12" customHeight="1" x14ac:dyDescent="0.25">
      <c r="A94" s="190" t="s">
        <v>95</v>
      </c>
      <c r="B94" s="13" t="s">
        <v>96</v>
      </c>
      <c r="C94" s="13" t="s">
        <v>183</v>
      </c>
      <c r="D94" s="13" t="s">
        <v>184</v>
      </c>
      <c r="E94" s="183" t="s">
        <v>185</v>
      </c>
      <c r="F94" s="165">
        <v>5000</v>
      </c>
      <c r="G94" s="11">
        <f t="shared" si="6"/>
        <v>500</v>
      </c>
      <c r="H94" s="11">
        <f t="shared" si="7"/>
        <v>4500</v>
      </c>
      <c r="I94" s="11">
        <v>500</v>
      </c>
      <c r="J94" s="165" t="s">
        <v>18</v>
      </c>
      <c r="K94" s="11" t="s">
        <v>19</v>
      </c>
      <c r="L94" s="11" t="s">
        <v>19</v>
      </c>
      <c r="M94" s="166" t="s">
        <v>19</v>
      </c>
    </row>
    <row r="95" spans="1:13" ht="12" customHeight="1" x14ac:dyDescent="0.25">
      <c r="A95" s="190" t="s">
        <v>95</v>
      </c>
      <c r="B95" s="13" t="s">
        <v>96</v>
      </c>
      <c r="C95" s="13" t="s">
        <v>183</v>
      </c>
      <c r="D95" s="13" t="s">
        <v>186</v>
      </c>
      <c r="E95" s="183" t="s">
        <v>187</v>
      </c>
      <c r="F95" s="165">
        <v>5000</v>
      </c>
      <c r="G95" s="11">
        <f t="shared" si="6"/>
        <v>500</v>
      </c>
      <c r="H95" s="11">
        <f t="shared" si="7"/>
        <v>4500</v>
      </c>
      <c r="I95" s="11">
        <v>500</v>
      </c>
      <c r="J95" s="165" t="s">
        <v>18</v>
      </c>
      <c r="K95" s="11" t="s">
        <v>19</v>
      </c>
      <c r="L95" s="11" t="s">
        <v>19</v>
      </c>
      <c r="M95" s="166" t="s">
        <v>19</v>
      </c>
    </row>
    <row r="96" spans="1:13" ht="12" customHeight="1" x14ac:dyDescent="0.25">
      <c r="A96" s="190" t="s">
        <v>95</v>
      </c>
      <c r="B96" s="13" t="s">
        <v>96</v>
      </c>
      <c r="C96" s="13" t="s">
        <v>183</v>
      </c>
      <c r="D96" s="13" t="s">
        <v>188</v>
      </c>
      <c r="E96" s="183" t="s">
        <v>189</v>
      </c>
      <c r="F96" s="165">
        <v>7500</v>
      </c>
      <c r="G96" s="11">
        <f t="shared" si="6"/>
        <v>750</v>
      </c>
      <c r="H96" s="11">
        <f t="shared" si="7"/>
        <v>6750</v>
      </c>
      <c r="I96" s="11">
        <v>500</v>
      </c>
      <c r="J96" s="165" t="s">
        <v>18</v>
      </c>
      <c r="K96" s="11" t="s">
        <v>19</v>
      </c>
      <c r="L96" s="11" t="s">
        <v>19</v>
      </c>
      <c r="M96" s="166" t="s">
        <v>19</v>
      </c>
    </row>
    <row r="97" spans="1:13" ht="12" customHeight="1" x14ac:dyDescent="0.25">
      <c r="A97" s="169" t="s">
        <v>95</v>
      </c>
      <c r="B97" s="5" t="s">
        <v>96</v>
      </c>
      <c r="C97" s="5" t="s">
        <v>190</v>
      </c>
      <c r="D97" s="5" t="s">
        <v>191</v>
      </c>
      <c r="E97" s="188" t="s">
        <v>192</v>
      </c>
      <c r="F97" s="155">
        <v>24250</v>
      </c>
      <c r="G97" s="3">
        <f t="shared" si="6"/>
        <v>2425</v>
      </c>
      <c r="H97" s="3">
        <f t="shared" si="7"/>
        <v>21825</v>
      </c>
      <c r="I97" s="3">
        <v>2000</v>
      </c>
      <c r="J97" s="155">
        <v>29500</v>
      </c>
      <c r="K97" s="3">
        <f t="shared" ref="K97:K112" si="9">J97*10%</f>
        <v>2950</v>
      </c>
      <c r="L97" s="3">
        <f t="shared" si="8"/>
        <v>26550</v>
      </c>
      <c r="M97" s="162">
        <v>2500</v>
      </c>
    </row>
    <row r="98" spans="1:13" ht="12" customHeight="1" x14ac:dyDescent="0.25">
      <c r="A98" s="169" t="s">
        <v>95</v>
      </c>
      <c r="B98" s="5" t="s">
        <v>96</v>
      </c>
      <c r="C98" s="5" t="s">
        <v>190</v>
      </c>
      <c r="D98" s="5" t="s">
        <v>193</v>
      </c>
      <c r="E98" s="188" t="s">
        <v>194</v>
      </c>
      <c r="F98" s="167">
        <v>12750</v>
      </c>
      <c r="G98" s="3">
        <f t="shared" si="6"/>
        <v>1275</v>
      </c>
      <c r="H98" s="3">
        <f t="shared" si="7"/>
        <v>11475</v>
      </c>
      <c r="I98" s="3">
        <v>1000</v>
      </c>
      <c r="J98" s="155">
        <v>16000</v>
      </c>
      <c r="K98" s="3">
        <f t="shared" si="9"/>
        <v>1600</v>
      </c>
      <c r="L98" s="3">
        <f t="shared" si="8"/>
        <v>14400</v>
      </c>
      <c r="M98" s="162">
        <v>1500</v>
      </c>
    </row>
    <row r="99" spans="1:13" ht="12" customHeight="1" x14ac:dyDescent="0.25">
      <c r="A99" s="169" t="s">
        <v>95</v>
      </c>
      <c r="B99" s="5" t="s">
        <v>96</v>
      </c>
      <c r="C99" s="5" t="s">
        <v>190</v>
      </c>
      <c r="D99" s="5" t="s">
        <v>195</v>
      </c>
      <c r="E99" s="188" t="s">
        <v>196</v>
      </c>
      <c r="F99" s="167">
        <v>12750</v>
      </c>
      <c r="G99" s="3">
        <f t="shared" si="6"/>
        <v>1275</v>
      </c>
      <c r="H99" s="3">
        <f t="shared" si="7"/>
        <v>11475</v>
      </c>
      <c r="I99" s="3">
        <v>1000</v>
      </c>
      <c r="J99" s="155">
        <v>15750</v>
      </c>
      <c r="K99" s="3">
        <f t="shared" si="9"/>
        <v>1575</v>
      </c>
      <c r="L99" s="3">
        <f t="shared" si="8"/>
        <v>14175</v>
      </c>
      <c r="M99" s="162">
        <v>1500</v>
      </c>
    </row>
    <row r="100" spans="1:13" ht="12" customHeight="1" x14ac:dyDescent="0.25">
      <c r="A100" s="169" t="s">
        <v>95</v>
      </c>
      <c r="B100" s="5" t="s">
        <v>96</v>
      </c>
      <c r="C100" s="5" t="s">
        <v>190</v>
      </c>
      <c r="D100" s="5" t="s">
        <v>197</v>
      </c>
      <c r="E100" s="188" t="s">
        <v>198</v>
      </c>
      <c r="F100" s="167">
        <v>12750</v>
      </c>
      <c r="G100" s="3">
        <f t="shared" si="6"/>
        <v>1275</v>
      </c>
      <c r="H100" s="3">
        <f t="shared" si="7"/>
        <v>11475</v>
      </c>
      <c r="I100" s="3">
        <v>1000</v>
      </c>
      <c r="J100" s="155">
        <v>16000</v>
      </c>
      <c r="K100" s="3">
        <f t="shared" si="9"/>
        <v>1600</v>
      </c>
      <c r="L100" s="3">
        <f t="shared" si="8"/>
        <v>14400</v>
      </c>
      <c r="M100" s="162">
        <v>1500</v>
      </c>
    </row>
    <row r="101" spans="1:13" ht="12" customHeight="1" x14ac:dyDescent="0.25">
      <c r="A101" s="167" t="s">
        <v>95</v>
      </c>
      <c r="B101" s="1" t="s">
        <v>96</v>
      </c>
      <c r="C101" s="1" t="s">
        <v>199</v>
      </c>
      <c r="D101" s="1" t="s">
        <v>200</v>
      </c>
      <c r="E101" s="188" t="s">
        <v>201</v>
      </c>
      <c r="F101" s="155">
        <v>28250</v>
      </c>
      <c r="G101" s="3">
        <f t="shared" si="6"/>
        <v>2825</v>
      </c>
      <c r="H101" s="3">
        <f t="shared" si="7"/>
        <v>25425</v>
      </c>
      <c r="I101" s="3">
        <v>2500</v>
      </c>
      <c r="J101" s="155">
        <v>34000</v>
      </c>
      <c r="K101" s="3">
        <f t="shared" si="9"/>
        <v>3400</v>
      </c>
      <c r="L101" s="3">
        <f t="shared" si="8"/>
        <v>30600</v>
      </c>
      <c r="M101" s="162">
        <v>3000</v>
      </c>
    </row>
    <row r="102" spans="1:13" ht="12" customHeight="1" x14ac:dyDescent="0.25">
      <c r="A102" s="167" t="s">
        <v>95</v>
      </c>
      <c r="B102" s="1" t="s">
        <v>96</v>
      </c>
      <c r="C102" s="1" t="s">
        <v>199</v>
      </c>
      <c r="D102" s="5" t="s">
        <v>202</v>
      </c>
      <c r="E102" s="188" t="s">
        <v>203</v>
      </c>
      <c r="F102" s="167">
        <v>14000</v>
      </c>
      <c r="G102" s="3">
        <f t="shared" si="6"/>
        <v>1400</v>
      </c>
      <c r="H102" s="3">
        <f t="shared" si="7"/>
        <v>12600</v>
      </c>
      <c r="I102" s="3">
        <v>1000</v>
      </c>
      <c r="J102" s="155">
        <v>17250</v>
      </c>
      <c r="K102" s="3">
        <f t="shared" si="9"/>
        <v>1725</v>
      </c>
      <c r="L102" s="3">
        <f t="shared" si="8"/>
        <v>15525</v>
      </c>
      <c r="M102" s="162">
        <v>1500</v>
      </c>
    </row>
    <row r="103" spans="1:13" ht="12" customHeight="1" x14ac:dyDescent="0.25">
      <c r="A103" s="167" t="s">
        <v>95</v>
      </c>
      <c r="B103" s="1" t="s">
        <v>96</v>
      </c>
      <c r="C103" s="1" t="s">
        <v>199</v>
      </c>
      <c r="D103" s="5" t="s">
        <v>204</v>
      </c>
      <c r="E103" s="188" t="s">
        <v>205</v>
      </c>
      <c r="F103" s="167">
        <v>14000</v>
      </c>
      <c r="G103" s="3">
        <f t="shared" si="6"/>
        <v>1400</v>
      </c>
      <c r="H103" s="3">
        <f t="shared" si="7"/>
        <v>12600</v>
      </c>
      <c r="I103" s="3">
        <v>1000</v>
      </c>
      <c r="J103" s="155">
        <v>17000</v>
      </c>
      <c r="K103" s="3">
        <f t="shared" si="9"/>
        <v>1700</v>
      </c>
      <c r="L103" s="3">
        <f t="shared" si="8"/>
        <v>15300</v>
      </c>
      <c r="M103" s="162">
        <v>1500</v>
      </c>
    </row>
    <row r="104" spans="1:13" ht="12" customHeight="1" x14ac:dyDescent="0.25">
      <c r="A104" s="167" t="s">
        <v>95</v>
      </c>
      <c r="B104" s="1" t="s">
        <v>96</v>
      </c>
      <c r="C104" s="1" t="s">
        <v>199</v>
      </c>
      <c r="D104" s="5" t="s">
        <v>206</v>
      </c>
      <c r="E104" s="188" t="s">
        <v>207</v>
      </c>
      <c r="F104" s="167">
        <v>14000</v>
      </c>
      <c r="G104" s="3">
        <f t="shared" si="6"/>
        <v>1400</v>
      </c>
      <c r="H104" s="3">
        <f t="shared" si="7"/>
        <v>12600</v>
      </c>
      <c r="I104" s="3">
        <v>1000</v>
      </c>
      <c r="J104" s="155">
        <v>17250</v>
      </c>
      <c r="K104" s="3">
        <f t="shared" si="9"/>
        <v>1725</v>
      </c>
      <c r="L104" s="3">
        <f t="shared" si="8"/>
        <v>15525</v>
      </c>
      <c r="M104" s="162">
        <v>1500</v>
      </c>
    </row>
    <row r="105" spans="1:13" ht="12" customHeight="1" x14ac:dyDescent="0.25">
      <c r="A105" s="169" t="s">
        <v>95</v>
      </c>
      <c r="B105" s="5" t="s">
        <v>96</v>
      </c>
      <c r="C105" s="5" t="s">
        <v>190</v>
      </c>
      <c r="D105" s="5" t="s">
        <v>208</v>
      </c>
      <c r="E105" s="188" t="s">
        <v>209</v>
      </c>
      <c r="F105" s="155">
        <v>36250</v>
      </c>
      <c r="G105" s="3">
        <f t="shared" si="6"/>
        <v>3625</v>
      </c>
      <c r="H105" s="3">
        <f t="shared" si="7"/>
        <v>32625</v>
      </c>
      <c r="I105" s="3">
        <v>3500</v>
      </c>
      <c r="J105" s="155">
        <v>43250</v>
      </c>
      <c r="K105" s="3">
        <f t="shared" si="9"/>
        <v>4325</v>
      </c>
      <c r="L105" s="3">
        <f t="shared" si="8"/>
        <v>38925</v>
      </c>
      <c r="M105" s="162">
        <v>4000</v>
      </c>
    </row>
    <row r="106" spans="1:13" ht="12" customHeight="1" x14ac:dyDescent="0.25">
      <c r="A106" s="169" t="s">
        <v>95</v>
      </c>
      <c r="B106" s="5" t="s">
        <v>96</v>
      </c>
      <c r="C106" s="5" t="s">
        <v>190</v>
      </c>
      <c r="D106" s="5" t="s">
        <v>210</v>
      </c>
      <c r="E106" s="188" t="s">
        <v>211</v>
      </c>
      <c r="F106" s="167">
        <v>18500</v>
      </c>
      <c r="G106" s="3">
        <f t="shared" si="6"/>
        <v>1850</v>
      </c>
      <c r="H106" s="3">
        <f t="shared" si="7"/>
        <v>16650</v>
      </c>
      <c r="I106" s="3">
        <v>1500</v>
      </c>
      <c r="J106" s="155">
        <v>22500</v>
      </c>
      <c r="K106" s="3">
        <f t="shared" si="9"/>
        <v>2250</v>
      </c>
      <c r="L106" s="3">
        <f t="shared" si="8"/>
        <v>20250</v>
      </c>
      <c r="M106" s="162">
        <v>2000</v>
      </c>
    </row>
    <row r="107" spans="1:13" ht="12" customHeight="1" x14ac:dyDescent="0.25">
      <c r="A107" s="169" t="s">
        <v>95</v>
      </c>
      <c r="B107" s="5" t="s">
        <v>96</v>
      </c>
      <c r="C107" s="5" t="s">
        <v>190</v>
      </c>
      <c r="D107" s="5" t="s">
        <v>212</v>
      </c>
      <c r="E107" s="188" t="s">
        <v>213</v>
      </c>
      <c r="F107" s="167">
        <v>18500</v>
      </c>
      <c r="G107" s="3">
        <f t="shared" si="6"/>
        <v>1850</v>
      </c>
      <c r="H107" s="3">
        <f t="shared" si="7"/>
        <v>16650</v>
      </c>
      <c r="I107" s="3">
        <v>1500</v>
      </c>
      <c r="J107" s="155">
        <v>22250</v>
      </c>
      <c r="K107" s="3">
        <f t="shared" si="9"/>
        <v>2225</v>
      </c>
      <c r="L107" s="3">
        <f t="shared" si="8"/>
        <v>20025</v>
      </c>
      <c r="M107" s="162">
        <v>2000</v>
      </c>
    </row>
    <row r="108" spans="1:13" ht="12" customHeight="1" x14ac:dyDescent="0.25">
      <c r="A108" s="169" t="s">
        <v>95</v>
      </c>
      <c r="B108" s="5" t="s">
        <v>96</v>
      </c>
      <c r="C108" s="5" t="s">
        <v>190</v>
      </c>
      <c r="D108" s="5" t="s">
        <v>214</v>
      </c>
      <c r="E108" s="188" t="s">
        <v>215</v>
      </c>
      <c r="F108" s="167">
        <v>18500</v>
      </c>
      <c r="G108" s="3">
        <f t="shared" si="6"/>
        <v>1850</v>
      </c>
      <c r="H108" s="3">
        <f t="shared" si="7"/>
        <v>16650</v>
      </c>
      <c r="I108" s="3">
        <v>1500</v>
      </c>
      <c r="J108" s="155">
        <v>22500</v>
      </c>
      <c r="K108" s="3">
        <f t="shared" si="9"/>
        <v>2250</v>
      </c>
      <c r="L108" s="3">
        <f t="shared" si="8"/>
        <v>20250</v>
      </c>
      <c r="M108" s="162">
        <v>2000</v>
      </c>
    </row>
    <row r="109" spans="1:13" ht="12" customHeight="1" x14ac:dyDescent="0.25">
      <c r="A109" s="167" t="s">
        <v>95</v>
      </c>
      <c r="B109" s="1" t="s">
        <v>96</v>
      </c>
      <c r="C109" s="1" t="s">
        <v>199</v>
      </c>
      <c r="D109" s="1" t="s">
        <v>216</v>
      </c>
      <c r="E109" s="188" t="s">
        <v>217</v>
      </c>
      <c r="F109" s="155">
        <v>42500</v>
      </c>
      <c r="G109" s="3">
        <f t="shared" si="6"/>
        <v>4250</v>
      </c>
      <c r="H109" s="3">
        <f t="shared" si="7"/>
        <v>38250</v>
      </c>
      <c r="I109" s="3">
        <v>4000</v>
      </c>
      <c r="J109" s="155">
        <v>50250</v>
      </c>
      <c r="K109" s="3">
        <f t="shared" si="9"/>
        <v>5025</v>
      </c>
      <c r="L109" s="3">
        <f t="shared" si="8"/>
        <v>45225</v>
      </c>
      <c r="M109" s="162">
        <v>5000</v>
      </c>
    </row>
    <row r="110" spans="1:13" ht="12" customHeight="1" x14ac:dyDescent="0.25">
      <c r="A110" s="167" t="s">
        <v>95</v>
      </c>
      <c r="B110" s="1" t="s">
        <v>96</v>
      </c>
      <c r="C110" s="1" t="s">
        <v>199</v>
      </c>
      <c r="D110" s="5" t="s">
        <v>218</v>
      </c>
      <c r="E110" s="188" t="s">
        <v>219</v>
      </c>
      <c r="F110" s="167">
        <v>20750</v>
      </c>
      <c r="G110" s="3">
        <f t="shared" si="6"/>
        <v>2075</v>
      </c>
      <c r="H110" s="3">
        <f t="shared" si="7"/>
        <v>18675</v>
      </c>
      <c r="I110" s="3">
        <v>2000</v>
      </c>
      <c r="J110" s="155">
        <v>25250</v>
      </c>
      <c r="K110" s="3">
        <f t="shared" si="9"/>
        <v>2525</v>
      </c>
      <c r="L110" s="3">
        <f t="shared" si="8"/>
        <v>22725</v>
      </c>
      <c r="M110" s="162">
        <v>2500</v>
      </c>
    </row>
    <row r="111" spans="1:13" ht="12" customHeight="1" x14ac:dyDescent="0.25">
      <c r="A111" s="167" t="s">
        <v>95</v>
      </c>
      <c r="B111" s="1" t="s">
        <v>96</v>
      </c>
      <c r="C111" s="1" t="s">
        <v>199</v>
      </c>
      <c r="D111" s="5" t="s">
        <v>220</v>
      </c>
      <c r="E111" s="188" t="s">
        <v>221</v>
      </c>
      <c r="F111" s="167">
        <v>20750</v>
      </c>
      <c r="G111" s="3">
        <f t="shared" si="6"/>
        <v>2075</v>
      </c>
      <c r="H111" s="3">
        <f t="shared" si="7"/>
        <v>18675</v>
      </c>
      <c r="I111" s="3">
        <v>2000</v>
      </c>
      <c r="J111" s="155">
        <v>25000</v>
      </c>
      <c r="K111" s="3">
        <f t="shared" si="9"/>
        <v>2500</v>
      </c>
      <c r="L111" s="3">
        <f t="shared" si="8"/>
        <v>22500</v>
      </c>
      <c r="M111" s="162">
        <v>2500</v>
      </c>
    </row>
    <row r="112" spans="1:13" ht="12" customHeight="1" x14ac:dyDescent="0.25">
      <c r="A112" s="167" t="s">
        <v>95</v>
      </c>
      <c r="B112" s="1" t="s">
        <v>96</v>
      </c>
      <c r="C112" s="1" t="s">
        <v>199</v>
      </c>
      <c r="D112" s="5" t="s">
        <v>222</v>
      </c>
      <c r="E112" s="188" t="s">
        <v>223</v>
      </c>
      <c r="F112" s="167">
        <v>20750</v>
      </c>
      <c r="G112" s="3">
        <f t="shared" si="6"/>
        <v>2075</v>
      </c>
      <c r="H112" s="3">
        <f t="shared" si="7"/>
        <v>18675</v>
      </c>
      <c r="I112" s="3">
        <v>2000</v>
      </c>
      <c r="J112" s="155">
        <v>25250</v>
      </c>
      <c r="K112" s="3">
        <f t="shared" si="9"/>
        <v>2525</v>
      </c>
      <c r="L112" s="3">
        <f t="shared" si="8"/>
        <v>22725</v>
      </c>
      <c r="M112" s="162">
        <v>2500</v>
      </c>
    </row>
    <row r="113" spans="1:13" ht="12" customHeight="1" x14ac:dyDescent="0.25">
      <c r="A113" s="190" t="s">
        <v>95</v>
      </c>
      <c r="B113" s="13" t="s">
        <v>96</v>
      </c>
      <c r="C113" s="13" t="s">
        <v>224</v>
      </c>
      <c r="D113" s="13" t="s">
        <v>225</v>
      </c>
      <c r="E113" s="191" t="s">
        <v>226</v>
      </c>
      <c r="F113" s="165">
        <v>5000</v>
      </c>
      <c r="G113" s="11">
        <f t="shared" si="6"/>
        <v>500</v>
      </c>
      <c r="H113" s="11">
        <f t="shared" si="7"/>
        <v>4500</v>
      </c>
      <c r="I113" s="11">
        <v>500</v>
      </c>
      <c r="J113" s="165" t="s">
        <v>18</v>
      </c>
      <c r="K113" s="11" t="s">
        <v>19</v>
      </c>
      <c r="L113" s="11" t="s">
        <v>19</v>
      </c>
      <c r="M113" s="166" t="s">
        <v>19</v>
      </c>
    </row>
    <row r="114" spans="1:13" ht="12" customHeight="1" x14ac:dyDescent="0.25">
      <c r="A114" s="190" t="s">
        <v>95</v>
      </c>
      <c r="B114" s="13" t="s">
        <v>96</v>
      </c>
      <c r="C114" s="13" t="s">
        <v>224</v>
      </c>
      <c r="D114" s="13" t="s">
        <v>227</v>
      </c>
      <c r="E114" s="191" t="s">
        <v>228</v>
      </c>
      <c r="F114" s="165">
        <v>5000</v>
      </c>
      <c r="G114" s="11">
        <f t="shared" si="6"/>
        <v>500</v>
      </c>
      <c r="H114" s="11">
        <f t="shared" si="7"/>
        <v>4500</v>
      </c>
      <c r="I114" s="11">
        <v>500</v>
      </c>
      <c r="J114" s="165" t="s">
        <v>18</v>
      </c>
      <c r="K114" s="11" t="s">
        <v>19</v>
      </c>
      <c r="L114" s="11" t="s">
        <v>19</v>
      </c>
      <c r="M114" s="166" t="s">
        <v>19</v>
      </c>
    </row>
    <row r="115" spans="1:13" ht="12" customHeight="1" x14ac:dyDescent="0.25">
      <c r="A115" s="190" t="s">
        <v>95</v>
      </c>
      <c r="B115" s="13" t="s">
        <v>96</v>
      </c>
      <c r="C115" s="13" t="s">
        <v>224</v>
      </c>
      <c r="D115" s="13" t="s">
        <v>229</v>
      </c>
      <c r="E115" s="191" t="s">
        <v>230</v>
      </c>
      <c r="F115" s="165">
        <v>7500</v>
      </c>
      <c r="G115" s="11">
        <f t="shared" si="6"/>
        <v>750</v>
      </c>
      <c r="H115" s="11">
        <f t="shared" si="7"/>
        <v>6750</v>
      </c>
      <c r="I115" s="11">
        <v>500</v>
      </c>
      <c r="J115" s="165" t="s">
        <v>18</v>
      </c>
      <c r="K115" s="11" t="s">
        <v>19</v>
      </c>
      <c r="L115" s="11" t="s">
        <v>19</v>
      </c>
      <c r="M115" s="166" t="s">
        <v>19</v>
      </c>
    </row>
    <row r="116" spans="1:13" ht="12" customHeight="1" x14ac:dyDescent="0.25">
      <c r="A116" s="169" t="s">
        <v>95</v>
      </c>
      <c r="B116" s="5" t="s">
        <v>96</v>
      </c>
      <c r="C116" s="5" t="s">
        <v>224</v>
      </c>
      <c r="D116" s="1" t="s">
        <v>231</v>
      </c>
      <c r="E116" s="188" t="s">
        <v>450</v>
      </c>
      <c r="F116" s="155">
        <v>48250</v>
      </c>
      <c r="G116" s="3">
        <f t="shared" si="6"/>
        <v>4825</v>
      </c>
      <c r="H116" s="3">
        <f t="shared" si="7"/>
        <v>43425</v>
      </c>
      <c r="I116" s="3">
        <v>4500</v>
      </c>
      <c r="J116" s="155">
        <v>58750</v>
      </c>
      <c r="K116" s="3">
        <f t="shared" ref="K116:K123" si="10">J116*10%</f>
        <v>5875</v>
      </c>
      <c r="L116" s="3">
        <f t="shared" si="8"/>
        <v>52875</v>
      </c>
      <c r="M116" s="162">
        <v>5000</v>
      </c>
    </row>
    <row r="117" spans="1:13" ht="12" customHeight="1" x14ac:dyDescent="0.25">
      <c r="A117" s="169" t="s">
        <v>95</v>
      </c>
      <c r="B117" s="5" t="s">
        <v>96</v>
      </c>
      <c r="C117" s="5" t="s">
        <v>224</v>
      </c>
      <c r="D117" s="9" t="s">
        <v>232</v>
      </c>
      <c r="E117" s="184" t="s">
        <v>449</v>
      </c>
      <c r="F117" s="155">
        <v>72250</v>
      </c>
      <c r="G117" s="3">
        <f t="shared" si="6"/>
        <v>7225</v>
      </c>
      <c r="H117" s="3">
        <f t="shared" si="7"/>
        <v>65025</v>
      </c>
      <c r="I117" s="3">
        <v>5000</v>
      </c>
      <c r="J117" s="155">
        <v>86250</v>
      </c>
      <c r="K117" s="3">
        <f t="shared" si="10"/>
        <v>8625</v>
      </c>
      <c r="L117" s="3">
        <f t="shared" si="8"/>
        <v>77625</v>
      </c>
      <c r="M117" s="162">
        <v>5000</v>
      </c>
    </row>
    <row r="118" spans="1:13" ht="12" customHeight="1" x14ac:dyDescent="0.25">
      <c r="A118" s="167" t="s">
        <v>233</v>
      </c>
      <c r="B118" s="1" t="s">
        <v>8</v>
      </c>
      <c r="C118" s="1" t="s">
        <v>234</v>
      </c>
      <c r="D118" s="1" t="s">
        <v>235</v>
      </c>
      <c r="E118" s="188" t="s">
        <v>236</v>
      </c>
      <c r="F118" s="155">
        <v>26000</v>
      </c>
      <c r="G118" s="3">
        <f t="shared" si="6"/>
        <v>2600</v>
      </c>
      <c r="H118" s="3">
        <f t="shared" si="7"/>
        <v>23400</v>
      </c>
      <c r="I118" s="3">
        <v>2500</v>
      </c>
      <c r="J118" s="155">
        <v>31500</v>
      </c>
      <c r="K118" s="3">
        <f t="shared" si="10"/>
        <v>3150</v>
      </c>
      <c r="L118" s="3">
        <f t="shared" si="8"/>
        <v>28350</v>
      </c>
      <c r="M118" s="162">
        <v>3000</v>
      </c>
    </row>
    <row r="119" spans="1:13" ht="12" customHeight="1" x14ac:dyDescent="0.25">
      <c r="A119" s="167" t="s">
        <v>233</v>
      </c>
      <c r="B119" s="1" t="s">
        <v>8</v>
      </c>
      <c r="C119" s="1" t="s">
        <v>234</v>
      </c>
      <c r="D119" s="1" t="s">
        <v>237</v>
      </c>
      <c r="E119" s="188" t="s">
        <v>238</v>
      </c>
      <c r="F119" s="155">
        <v>20750</v>
      </c>
      <c r="G119" s="3">
        <f t="shared" si="6"/>
        <v>2075</v>
      </c>
      <c r="H119" s="3">
        <f t="shared" si="7"/>
        <v>18675</v>
      </c>
      <c r="I119" s="3">
        <v>2000</v>
      </c>
      <c r="J119" s="155">
        <v>25500</v>
      </c>
      <c r="K119" s="3">
        <f t="shared" si="10"/>
        <v>2550</v>
      </c>
      <c r="L119" s="3">
        <f t="shared" si="8"/>
        <v>22950</v>
      </c>
      <c r="M119" s="162">
        <v>2500</v>
      </c>
    </row>
    <row r="120" spans="1:13" ht="12" customHeight="1" x14ac:dyDescent="0.25">
      <c r="A120" s="167" t="s">
        <v>233</v>
      </c>
      <c r="B120" s="1" t="s">
        <v>8</v>
      </c>
      <c r="C120" s="1" t="s">
        <v>234</v>
      </c>
      <c r="D120" s="1" t="s">
        <v>239</v>
      </c>
      <c r="E120" s="188" t="s">
        <v>240</v>
      </c>
      <c r="F120" s="155">
        <v>20750</v>
      </c>
      <c r="G120" s="3">
        <f t="shared" si="6"/>
        <v>2075</v>
      </c>
      <c r="H120" s="3">
        <f t="shared" si="7"/>
        <v>18675</v>
      </c>
      <c r="I120" s="3">
        <v>2000</v>
      </c>
      <c r="J120" s="155">
        <v>25500</v>
      </c>
      <c r="K120" s="3">
        <f t="shared" si="10"/>
        <v>2550</v>
      </c>
      <c r="L120" s="3">
        <f t="shared" si="8"/>
        <v>22950</v>
      </c>
      <c r="M120" s="162">
        <v>2500</v>
      </c>
    </row>
    <row r="121" spans="1:13" ht="12" customHeight="1" x14ac:dyDescent="0.25">
      <c r="A121" s="167" t="s">
        <v>233</v>
      </c>
      <c r="B121" s="5" t="s">
        <v>8</v>
      </c>
      <c r="C121" s="5" t="s">
        <v>241</v>
      </c>
      <c r="D121" s="5" t="s">
        <v>242</v>
      </c>
      <c r="E121" s="188" t="s">
        <v>243</v>
      </c>
      <c r="F121" s="155">
        <v>33750</v>
      </c>
      <c r="G121" s="3">
        <f t="shared" si="6"/>
        <v>3375</v>
      </c>
      <c r="H121" s="3">
        <f t="shared" si="7"/>
        <v>30375</v>
      </c>
      <c r="I121" s="3">
        <v>3000</v>
      </c>
      <c r="J121" s="155">
        <v>40250</v>
      </c>
      <c r="K121" s="3">
        <f t="shared" si="10"/>
        <v>4025</v>
      </c>
      <c r="L121" s="3">
        <f t="shared" si="8"/>
        <v>36225</v>
      </c>
      <c r="M121" s="162">
        <v>4000</v>
      </c>
    </row>
    <row r="122" spans="1:13" ht="12" customHeight="1" x14ac:dyDescent="0.25">
      <c r="A122" s="167" t="s">
        <v>233</v>
      </c>
      <c r="B122" s="1" t="s">
        <v>8</v>
      </c>
      <c r="C122" s="1" t="s">
        <v>241</v>
      </c>
      <c r="D122" s="1" t="s">
        <v>244</v>
      </c>
      <c r="E122" s="188" t="s">
        <v>245</v>
      </c>
      <c r="F122" s="155">
        <v>28500</v>
      </c>
      <c r="G122" s="3">
        <f t="shared" si="6"/>
        <v>2850</v>
      </c>
      <c r="H122" s="3">
        <f t="shared" si="7"/>
        <v>25650</v>
      </c>
      <c r="I122" s="3">
        <v>2500</v>
      </c>
      <c r="J122" s="155">
        <v>34500</v>
      </c>
      <c r="K122" s="3">
        <f t="shared" si="10"/>
        <v>3450</v>
      </c>
      <c r="L122" s="3">
        <f t="shared" si="8"/>
        <v>31050</v>
      </c>
      <c r="M122" s="162">
        <v>3000</v>
      </c>
    </row>
    <row r="123" spans="1:13" ht="12" customHeight="1" x14ac:dyDescent="0.25">
      <c r="A123" s="169" t="s">
        <v>233</v>
      </c>
      <c r="B123" s="5" t="s">
        <v>8</v>
      </c>
      <c r="C123" s="5" t="s">
        <v>241</v>
      </c>
      <c r="D123" s="5" t="s">
        <v>246</v>
      </c>
      <c r="E123" s="188" t="s">
        <v>247</v>
      </c>
      <c r="F123" s="155">
        <v>28500</v>
      </c>
      <c r="G123" s="3">
        <f t="shared" si="6"/>
        <v>2850</v>
      </c>
      <c r="H123" s="3">
        <f t="shared" si="7"/>
        <v>25650</v>
      </c>
      <c r="I123" s="3">
        <v>2500</v>
      </c>
      <c r="J123" s="155">
        <v>34500</v>
      </c>
      <c r="K123" s="3">
        <f t="shared" si="10"/>
        <v>3450</v>
      </c>
      <c r="L123" s="3">
        <f t="shared" si="8"/>
        <v>31050</v>
      </c>
      <c r="M123" s="162">
        <v>3000</v>
      </c>
    </row>
    <row r="124" spans="1:13" ht="12" customHeight="1" x14ac:dyDescent="0.25">
      <c r="A124" s="190" t="s">
        <v>233</v>
      </c>
      <c r="B124" s="13" t="s">
        <v>8</v>
      </c>
      <c r="C124" s="13" t="s">
        <v>178</v>
      </c>
      <c r="D124" s="13" t="s">
        <v>248</v>
      </c>
      <c r="E124" s="191" t="s">
        <v>249</v>
      </c>
      <c r="F124" s="165">
        <v>5000</v>
      </c>
      <c r="G124" s="11">
        <f t="shared" si="6"/>
        <v>500</v>
      </c>
      <c r="H124" s="11">
        <f t="shared" si="7"/>
        <v>4500</v>
      </c>
      <c r="I124" s="11">
        <v>500</v>
      </c>
      <c r="J124" s="165" t="s">
        <v>18</v>
      </c>
      <c r="K124" s="11" t="s">
        <v>19</v>
      </c>
      <c r="L124" s="11" t="s">
        <v>19</v>
      </c>
      <c r="M124" s="166" t="s">
        <v>19</v>
      </c>
    </row>
    <row r="125" spans="1:13" ht="12" customHeight="1" x14ac:dyDescent="0.25">
      <c r="A125" s="190" t="s">
        <v>233</v>
      </c>
      <c r="B125" s="13" t="s">
        <v>8</v>
      </c>
      <c r="C125" s="13" t="s">
        <v>178</v>
      </c>
      <c r="D125" s="13" t="s">
        <v>250</v>
      </c>
      <c r="E125" s="183" t="s">
        <v>251</v>
      </c>
      <c r="F125" s="165">
        <v>5000</v>
      </c>
      <c r="G125" s="11">
        <f t="shared" si="6"/>
        <v>500</v>
      </c>
      <c r="H125" s="11">
        <f t="shared" si="7"/>
        <v>4500</v>
      </c>
      <c r="I125" s="11">
        <v>500</v>
      </c>
      <c r="J125" s="165" t="s">
        <v>18</v>
      </c>
      <c r="K125" s="11" t="s">
        <v>19</v>
      </c>
      <c r="L125" s="11" t="s">
        <v>19</v>
      </c>
      <c r="M125" s="166" t="s">
        <v>19</v>
      </c>
    </row>
    <row r="126" spans="1:13" ht="12" customHeight="1" x14ac:dyDescent="0.25">
      <c r="A126" s="190" t="s">
        <v>233</v>
      </c>
      <c r="B126" s="13" t="s">
        <v>8</v>
      </c>
      <c r="C126" s="13" t="s">
        <v>234</v>
      </c>
      <c r="D126" s="13" t="s">
        <v>252</v>
      </c>
      <c r="E126" s="183" t="s">
        <v>253</v>
      </c>
      <c r="F126" s="165">
        <v>5000</v>
      </c>
      <c r="G126" s="11">
        <f t="shared" si="6"/>
        <v>500</v>
      </c>
      <c r="H126" s="11">
        <f t="shared" si="7"/>
        <v>4500</v>
      </c>
      <c r="I126" s="11">
        <v>500</v>
      </c>
      <c r="J126" s="165" t="s">
        <v>18</v>
      </c>
      <c r="K126" s="11" t="s">
        <v>19</v>
      </c>
      <c r="L126" s="11" t="s">
        <v>19</v>
      </c>
      <c r="M126" s="166" t="s">
        <v>19</v>
      </c>
    </row>
    <row r="127" spans="1:13" ht="12" customHeight="1" x14ac:dyDescent="0.25">
      <c r="A127" s="190" t="s">
        <v>233</v>
      </c>
      <c r="B127" s="13" t="s">
        <v>8</v>
      </c>
      <c r="C127" s="13" t="s">
        <v>241</v>
      </c>
      <c r="D127" s="13" t="s">
        <v>254</v>
      </c>
      <c r="E127" s="183" t="s">
        <v>255</v>
      </c>
      <c r="F127" s="165">
        <v>5000</v>
      </c>
      <c r="G127" s="11">
        <f t="shared" si="6"/>
        <v>500</v>
      </c>
      <c r="H127" s="11">
        <f t="shared" si="7"/>
        <v>4500</v>
      </c>
      <c r="I127" s="11">
        <v>500</v>
      </c>
      <c r="J127" s="165" t="s">
        <v>18</v>
      </c>
      <c r="K127" s="11" t="s">
        <v>19</v>
      </c>
      <c r="L127" s="11" t="s">
        <v>19</v>
      </c>
      <c r="M127" s="166" t="s">
        <v>19</v>
      </c>
    </row>
    <row r="128" spans="1:13" ht="12" customHeight="1" x14ac:dyDescent="0.25">
      <c r="A128" s="190" t="s">
        <v>233</v>
      </c>
      <c r="B128" s="13" t="s">
        <v>8</v>
      </c>
      <c r="C128" s="13" t="s">
        <v>234</v>
      </c>
      <c r="D128" s="13" t="s">
        <v>256</v>
      </c>
      <c r="E128" s="183" t="s">
        <v>257</v>
      </c>
      <c r="F128" s="165">
        <v>7500</v>
      </c>
      <c r="G128" s="11">
        <f t="shared" si="6"/>
        <v>750</v>
      </c>
      <c r="H128" s="11">
        <f t="shared" si="7"/>
        <v>6750</v>
      </c>
      <c r="I128" s="11">
        <v>500</v>
      </c>
      <c r="J128" s="165" t="s">
        <v>18</v>
      </c>
      <c r="K128" s="11" t="s">
        <v>19</v>
      </c>
      <c r="L128" s="11" t="s">
        <v>19</v>
      </c>
      <c r="M128" s="166" t="s">
        <v>19</v>
      </c>
    </row>
    <row r="129" spans="1:13" ht="12" customHeight="1" x14ac:dyDescent="0.25">
      <c r="A129" s="167" t="s">
        <v>233</v>
      </c>
      <c r="B129" s="1" t="s">
        <v>8</v>
      </c>
      <c r="C129" s="1" t="s">
        <v>178</v>
      </c>
      <c r="D129" s="1" t="s">
        <v>258</v>
      </c>
      <c r="E129" s="180" t="s">
        <v>259</v>
      </c>
      <c r="F129" s="155">
        <v>54500</v>
      </c>
      <c r="G129" s="3">
        <f t="shared" si="6"/>
        <v>5450</v>
      </c>
      <c r="H129" s="3">
        <f t="shared" si="7"/>
        <v>49050</v>
      </c>
      <c r="I129" s="3">
        <v>5000</v>
      </c>
      <c r="J129" s="155">
        <v>66000</v>
      </c>
      <c r="K129" s="3">
        <f>J129*10%</f>
        <v>6600</v>
      </c>
      <c r="L129" s="3">
        <f t="shared" si="8"/>
        <v>59400</v>
      </c>
      <c r="M129" s="162">
        <v>5000</v>
      </c>
    </row>
    <row r="130" spans="1:13" ht="12" customHeight="1" x14ac:dyDescent="0.25">
      <c r="A130" s="181" t="s">
        <v>233</v>
      </c>
      <c r="B130" s="7" t="s">
        <v>8</v>
      </c>
      <c r="C130" s="7" t="s">
        <v>178</v>
      </c>
      <c r="D130" s="21" t="s">
        <v>589</v>
      </c>
      <c r="E130" s="182" t="s">
        <v>260</v>
      </c>
      <c r="F130" s="163">
        <v>54500</v>
      </c>
      <c r="G130" s="8">
        <f t="shared" si="6"/>
        <v>5450</v>
      </c>
      <c r="H130" s="8">
        <f t="shared" si="7"/>
        <v>49050</v>
      </c>
      <c r="I130" s="8">
        <v>5000</v>
      </c>
      <c r="J130" s="163" t="s">
        <v>18</v>
      </c>
      <c r="K130" s="8" t="s">
        <v>19</v>
      </c>
      <c r="L130" s="8" t="s">
        <v>19</v>
      </c>
      <c r="M130" s="164" t="s">
        <v>19</v>
      </c>
    </row>
    <row r="131" spans="1:13" ht="12" customHeight="1" x14ac:dyDescent="0.25">
      <c r="A131" s="167" t="s">
        <v>233</v>
      </c>
      <c r="B131" s="1" t="s">
        <v>8</v>
      </c>
      <c r="C131" s="1" t="s">
        <v>178</v>
      </c>
      <c r="D131" s="1" t="s">
        <v>261</v>
      </c>
      <c r="E131" s="180" t="s">
        <v>262</v>
      </c>
      <c r="F131" s="155">
        <v>81750</v>
      </c>
      <c r="G131" s="3">
        <f t="shared" ref="G131:G194" si="11">F131*10%</f>
        <v>8175</v>
      </c>
      <c r="H131" s="3">
        <f t="shared" si="7"/>
        <v>73575</v>
      </c>
      <c r="I131" s="3">
        <v>5000</v>
      </c>
      <c r="J131" s="155">
        <v>97000</v>
      </c>
      <c r="K131" s="3">
        <f>J131*10%</f>
        <v>9700</v>
      </c>
      <c r="L131" s="3">
        <f t="shared" si="8"/>
        <v>87300</v>
      </c>
      <c r="M131" s="162">
        <v>5000</v>
      </c>
    </row>
    <row r="132" spans="1:13" ht="12" customHeight="1" x14ac:dyDescent="0.25">
      <c r="A132" s="167" t="s">
        <v>233</v>
      </c>
      <c r="B132" s="1" t="s">
        <v>8</v>
      </c>
      <c r="C132" s="1" t="s">
        <v>178</v>
      </c>
      <c r="D132" s="1" t="s">
        <v>263</v>
      </c>
      <c r="E132" s="180" t="s">
        <v>264</v>
      </c>
      <c r="F132" s="155">
        <v>45000</v>
      </c>
      <c r="G132" s="3">
        <f t="shared" si="11"/>
        <v>4500</v>
      </c>
      <c r="H132" s="3">
        <f t="shared" ref="H132:H195" si="12">F132-G132</f>
        <v>40500</v>
      </c>
      <c r="I132" s="3">
        <v>4500</v>
      </c>
      <c r="J132" s="155">
        <v>55000</v>
      </c>
      <c r="K132" s="3">
        <f>J132*10%</f>
        <v>5500</v>
      </c>
      <c r="L132" s="3">
        <f t="shared" ref="L132:L193" si="13">J132-K132</f>
        <v>49500</v>
      </c>
      <c r="M132" s="162">
        <v>5000</v>
      </c>
    </row>
    <row r="133" spans="1:13" ht="12" customHeight="1" x14ac:dyDescent="0.25">
      <c r="A133" s="181" t="s">
        <v>233</v>
      </c>
      <c r="B133" s="7" t="s">
        <v>8</v>
      </c>
      <c r="C133" s="7" t="s">
        <v>178</v>
      </c>
      <c r="D133" s="21" t="s">
        <v>590</v>
      </c>
      <c r="E133" s="182" t="s">
        <v>265</v>
      </c>
      <c r="F133" s="163">
        <v>45000</v>
      </c>
      <c r="G133" s="8">
        <f t="shared" si="11"/>
        <v>4500</v>
      </c>
      <c r="H133" s="8">
        <f t="shared" si="12"/>
        <v>40500</v>
      </c>
      <c r="I133" s="8">
        <v>4500</v>
      </c>
      <c r="J133" s="163" t="s">
        <v>18</v>
      </c>
      <c r="K133" s="8" t="s">
        <v>19</v>
      </c>
      <c r="L133" s="8" t="s">
        <v>19</v>
      </c>
      <c r="M133" s="164" t="s">
        <v>19</v>
      </c>
    </row>
    <row r="134" spans="1:13" ht="12" customHeight="1" x14ac:dyDescent="0.25">
      <c r="A134" s="167" t="s">
        <v>233</v>
      </c>
      <c r="B134" s="1" t="s">
        <v>8</v>
      </c>
      <c r="C134" s="1" t="s">
        <v>178</v>
      </c>
      <c r="D134" s="1" t="s">
        <v>266</v>
      </c>
      <c r="E134" s="180" t="s">
        <v>267</v>
      </c>
      <c r="F134" s="155">
        <v>67500</v>
      </c>
      <c r="G134" s="3">
        <f t="shared" si="11"/>
        <v>6750</v>
      </c>
      <c r="H134" s="3">
        <f t="shared" si="12"/>
        <v>60750</v>
      </c>
      <c r="I134" s="3">
        <v>5000</v>
      </c>
      <c r="J134" s="155">
        <v>80750</v>
      </c>
      <c r="K134" s="3">
        <f>J134*10%</f>
        <v>8075</v>
      </c>
      <c r="L134" s="3">
        <f t="shared" si="13"/>
        <v>72675</v>
      </c>
      <c r="M134" s="162">
        <v>5000</v>
      </c>
    </row>
    <row r="135" spans="1:13" ht="12" customHeight="1" x14ac:dyDescent="0.25">
      <c r="A135" s="167" t="s">
        <v>233</v>
      </c>
      <c r="B135" s="1" t="s">
        <v>8</v>
      </c>
      <c r="C135" s="1" t="s">
        <v>178</v>
      </c>
      <c r="D135" s="1" t="s">
        <v>268</v>
      </c>
      <c r="E135" s="180" t="s">
        <v>269</v>
      </c>
      <c r="F135" s="155">
        <v>45000</v>
      </c>
      <c r="G135" s="3">
        <f t="shared" si="11"/>
        <v>4500</v>
      </c>
      <c r="H135" s="3">
        <f t="shared" si="12"/>
        <v>40500</v>
      </c>
      <c r="I135" s="3">
        <v>4500</v>
      </c>
      <c r="J135" s="155">
        <v>55000</v>
      </c>
      <c r="K135" s="3">
        <f>J135*10%</f>
        <v>5500</v>
      </c>
      <c r="L135" s="3">
        <f t="shared" si="13"/>
        <v>49500</v>
      </c>
      <c r="M135" s="162">
        <v>5000</v>
      </c>
    </row>
    <row r="136" spans="1:13" ht="12" customHeight="1" x14ac:dyDescent="0.25">
      <c r="A136" s="181" t="s">
        <v>233</v>
      </c>
      <c r="B136" s="7" t="s">
        <v>8</v>
      </c>
      <c r="C136" s="7" t="s">
        <v>178</v>
      </c>
      <c r="D136" s="21" t="s">
        <v>591</v>
      </c>
      <c r="E136" s="182" t="s">
        <v>270</v>
      </c>
      <c r="F136" s="163">
        <v>45000</v>
      </c>
      <c r="G136" s="8">
        <f t="shared" si="11"/>
        <v>4500</v>
      </c>
      <c r="H136" s="8">
        <f t="shared" si="12"/>
        <v>40500</v>
      </c>
      <c r="I136" s="8">
        <v>4500</v>
      </c>
      <c r="J136" s="163" t="s">
        <v>18</v>
      </c>
      <c r="K136" s="8" t="s">
        <v>19</v>
      </c>
      <c r="L136" s="8" t="s">
        <v>19</v>
      </c>
      <c r="M136" s="164" t="s">
        <v>19</v>
      </c>
    </row>
    <row r="137" spans="1:13" ht="12" customHeight="1" x14ac:dyDescent="0.25">
      <c r="A137" s="167" t="s">
        <v>233</v>
      </c>
      <c r="B137" s="1" t="s">
        <v>8</v>
      </c>
      <c r="C137" s="1" t="s">
        <v>178</v>
      </c>
      <c r="D137" s="1" t="s">
        <v>271</v>
      </c>
      <c r="E137" s="180" t="s">
        <v>272</v>
      </c>
      <c r="F137" s="155">
        <v>67500</v>
      </c>
      <c r="G137" s="3">
        <f t="shared" si="11"/>
        <v>6750</v>
      </c>
      <c r="H137" s="3">
        <f t="shared" si="12"/>
        <v>60750</v>
      </c>
      <c r="I137" s="3">
        <v>5000</v>
      </c>
      <c r="J137" s="155">
        <v>80750</v>
      </c>
      <c r="K137" s="3">
        <f>J137*10%</f>
        <v>8075</v>
      </c>
      <c r="L137" s="3">
        <f t="shared" si="13"/>
        <v>72675</v>
      </c>
      <c r="M137" s="162">
        <v>5000</v>
      </c>
    </row>
    <row r="138" spans="1:13" ht="12" customHeight="1" x14ac:dyDescent="0.25">
      <c r="A138" s="181" t="s">
        <v>233</v>
      </c>
      <c r="B138" s="7" t="s">
        <v>8</v>
      </c>
      <c r="C138" s="7" t="s">
        <v>178</v>
      </c>
      <c r="D138" s="7" t="s">
        <v>592</v>
      </c>
      <c r="E138" s="182" t="s">
        <v>273</v>
      </c>
      <c r="F138" s="163">
        <v>123000</v>
      </c>
      <c r="G138" s="8">
        <f t="shared" si="11"/>
        <v>12300</v>
      </c>
      <c r="H138" s="8">
        <f t="shared" si="12"/>
        <v>110700</v>
      </c>
      <c r="I138" s="8">
        <v>10000</v>
      </c>
      <c r="J138" s="163" t="s">
        <v>18</v>
      </c>
      <c r="K138" s="8" t="s">
        <v>19</v>
      </c>
      <c r="L138" s="8" t="s">
        <v>19</v>
      </c>
      <c r="M138" s="164" t="s">
        <v>19</v>
      </c>
    </row>
    <row r="139" spans="1:13" ht="12" customHeight="1" x14ac:dyDescent="0.25">
      <c r="A139" s="181" t="s">
        <v>233</v>
      </c>
      <c r="B139" s="7" t="s">
        <v>8</v>
      </c>
      <c r="C139" s="7" t="s">
        <v>178</v>
      </c>
      <c r="D139" s="7" t="s">
        <v>593</v>
      </c>
      <c r="E139" s="182" t="s">
        <v>274</v>
      </c>
      <c r="F139" s="163">
        <v>136000</v>
      </c>
      <c r="G139" s="8">
        <f t="shared" si="11"/>
        <v>13600</v>
      </c>
      <c r="H139" s="8">
        <f t="shared" si="12"/>
        <v>122400</v>
      </c>
      <c r="I139" s="8">
        <v>10000</v>
      </c>
      <c r="J139" s="163" t="s">
        <v>18</v>
      </c>
      <c r="K139" s="8" t="s">
        <v>19</v>
      </c>
      <c r="L139" s="8" t="s">
        <v>19</v>
      </c>
      <c r="M139" s="164" t="s">
        <v>19</v>
      </c>
    </row>
    <row r="140" spans="1:13" ht="12" customHeight="1" x14ac:dyDescent="0.25">
      <c r="A140" s="181" t="s">
        <v>233</v>
      </c>
      <c r="B140" s="7" t="s">
        <v>8</v>
      </c>
      <c r="C140" s="7" t="s">
        <v>178</v>
      </c>
      <c r="D140" s="7" t="s">
        <v>594</v>
      </c>
      <c r="E140" s="182" t="s">
        <v>275</v>
      </c>
      <c r="F140" s="163">
        <v>194000</v>
      </c>
      <c r="G140" s="8">
        <f t="shared" si="11"/>
        <v>19400</v>
      </c>
      <c r="H140" s="8">
        <f t="shared" si="12"/>
        <v>174600</v>
      </c>
      <c r="I140" s="8">
        <v>10000</v>
      </c>
      <c r="J140" s="163" t="s">
        <v>18</v>
      </c>
      <c r="K140" s="8" t="s">
        <v>19</v>
      </c>
      <c r="L140" s="8" t="s">
        <v>19</v>
      </c>
      <c r="M140" s="164" t="s">
        <v>19</v>
      </c>
    </row>
    <row r="141" spans="1:13" ht="12" customHeight="1" x14ac:dyDescent="0.25">
      <c r="A141" s="181" t="s">
        <v>233</v>
      </c>
      <c r="B141" s="7" t="s">
        <v>8</v>
      </c>
      <c r="C141" s="7" t="s">
        <v>178</v>
      </c>
      <c r="D141" s="7" t="s">
        <v>595</v>
      </c>
      <c r="E141" s="182" t="s">
        <v>276</v>
      </c>
      <c r="F141" s="163">
        <v>204500</v>
      </c>
      <c r="G141" s="8">
        <f t="shared" si="11"/>
        <v>20450</v>
      </c>
      <c r="H141" s="8">
        <f t="shared" si="12"/>
        <v>184050</v>
      </c>
      <c r="I141" s="8">
        <v>10000</v>
      </c>
      <c r="J141" s="163" t="s">
        <v>18</v>
      </c>
      <c r="K141" s="8" t="s">
        <v>19</v>
      </c>
      <c r="L141" s="8" t="s">
        <v>19</v>
      </c>
      <c r="M141" s="164" t="s">
        <v>19</v>
      </c>
    </row>
    <row r="142" spans="1:13" ht="12" customHeight="1" x14ac:dyDescent="0.25">
      <c r="A142" s="181" t="s">
        <v>233</v>
      </c>
      <c r="B142" s="7" t="s">
        <v>8</v>
      </c>
      <c r="C142" s="7" t="s">
        <v>178</v>
      </c>
      <c r="D142" s="7" t="s">
        <v>596</v>
      </c>
      <c r="E142" s="182" t="s">
        <v>277</v>
      </c>
      <c r="F142" s="163">
        <v>123000</v>
      </c>
      <c r="G142" s="8">
        <f t="shared" si="11"/>
        <v>12300</v>
      </c>
      <c r="H142" s="8">
        <f t="shared" si="12"/>
        <v>110700</v>
      </c>
      <c r="I142" s="8">
        <v>10000</v>
      </c>
      <c r="J142" s="163" t="s">
        <v>18</v>
      </c>
      <c r="K142" s="8" t="s">
        <v>19</v>
      </c>
      <c r="L142" s="8" t="s">
        <v>19</v>
      </c>
      <c r="M142" s="164" t="s">
        <v>19</v>
      </c>
    </row>
    <row r="143" spans="1:13" ht="12" customHeight="1" x14ac:dyDescent="0.25">
      <c r="A143" s="181" t="s">
        <v>233</v>
      </c>
      <c r="B143" s="7" t="s">
        <v>8</v>
      </c>
      <c r="C143" s="7" t="s">
        <v>178</v>
      </c>
      <c r="D143" s="7" t="s">
        <v>597</v>
      </c>
      <c r="E143" s="182" t="s">
        <v>278</v>
      </c>
      <c r="F143" s="163">
        <v>136000</v>
      </c>
      <c r="G143" s="8">
        <f t="shared" si="11"/>
        <v>13600</v>
      </c>
      <c r="H143" s="8">
        <f t="shared" si="12"/>
        <v>122400</v>
      </c>
      <c r="I143" s="8">
        <v>10000</v>
      </c>
      <c r="J143" s="163" t="s">
        <v>18</v>
      </c>
      <c r="K143" s="8" t="s">
        <v>19</v>
      </c>
      <c r="L143" s="8" t="s">
        <v>19</v>
      </c>
      <c r="M143" s="164" t="s">
        <v>19</v>
      </c>
    </row>
    <row r="144" spans="1:13" ht="12" customHeight="1" x14ac:dyDescent="0.25">
      <c r="A144" s="181" t="s">
        <v>233</v>
      </c>
      <c r="B144" s="7" t="s">
        <v>8</v>
      </c>
      <c r="C144" s="7" t="s">
        <v>178</v>
      </c>
      <c r="D144" s="7" t="s">
        <v>598</v>
      </c>
      <c r="E144" s="182" t="s">
        <v>279</v>
      </c>
      <c r="F144" s="163">
        <v>156000</v>
      </c>
      <c r="G144" s="8">
        <f t="shared" si="11"/>
        <v>15600</v>
      </c>
      <c r="H144" s="8">
        <f t="shared" si="12"/>
        <v>140400</v>
      </c>
      <c r="I144" s="8">
        <v>10000</v>
      </c>
      <c r="J144" s="163" t="s">
        <v>18</v>
      </c>
      <c r="K144" s="8" t="s">
        <v>19</v>
      </c>
      <c r="L144" s="8" t="s">
        <v>19</v>
      </c>
      <c r="M144" s="164" t="s">
        <v>19</v>
      </c>
    </row>
    <row r="145" spans="1:13" ht="12" customHeight="1" x14ac:dyDescent="0.25">
      <c r="A145" s="181" t="s">
        <v>233</v>
      </c>
      <c r="B145" s="7" t="s">
        <v>8</v>
      </c>
      <c r="C145" s="7" t="s">
        <v>178</v>
      </c>
      <c r="D145" s="7" t="s">
        <v>599</v>
      </c>
      <c r="E145" s="182" t="s">
        <v>280</v>
      </c>
      <c r="F145" s="163">
        <v>224000</v>
      </c>
      <c r="G145" s="8">
        <f t="shared" si="11"/>
        <v>22400</v>
      </c>
      <c r="H145" s="8">
        <f t="shared" si="12"/>
        <v>201600</v>
      </c>
      <c r="I145" s="8">
        <v>10000</v>
      </c>
      <c r="J145" s="163" t="s">
        <v>18</v>
      </c>
      <c r="K145" s="8" t="s">
        <v>19</v>
      </c>
      <c r="L145" s="8" t="s">
        <v>19</v>
      </c>
      <c r="M145" s="164" t="s">
        <v>19</v>
      </c>
    </row>
    <row r="146" spans="1:13" ht="12" customHeight="1" x14ac:dyDescent="0.25">
      <c r="A146" s="167" t="s">
        <v>233</v>
      </c>
      <c r="B146" s="1" t="s">
        <v>8</v>
      </c>
      <c r="C146" s="1" t="s">
        <v>178</v>
      </c>
      <c r="D146" s="1" t="s">
        <v>600</v>
      </c>
      <c r="E146" s="180" t="s">
        <v>281</v>
      </c>
      <c r="F146" s="155">
        <v>72500</v>
      </c>
      <c r="G146" s="3">
        <f t="shared" si="11"/>
        <v>7250</v>
      </c>
      <c r="H146" s="3">
        <f t="shared" si="12"/>
        <v>65250</v>
      </c>
      <c r="I146" s="3">
        <v>5000</v>
      </c>
      <c r="J146" s="155">
        <v>88500</v>
      </c>
      <c r="K146" s="3">
        <f t="shared" ref="K146:K173" si="14">J146*10%</f>
        <v>8850</v>
      </c>
      <c r="L146" s="3">
        <f t="shared" si="13"/>
        <v>79650</v>
      </c>
      <c r="M146" s="162">
        <v>5000</v>
      </c>
    </row>
    <row r="147" spans="1:13" ht="12" customHeight="1" x14ac:dyDescent="0.25">
      <c r="A147" s="167" t="s">
        <v>233</v>
      </c>
      <c r="B147" s="1" t="s">
        <v>8</v>
      </c>
      <c r="C147" s="1" t="s">
        <v>178</v>
      </c>
      <c r="D147" s="1" t="s">
        <v>601</v>
      </c>
      <c r="E147" s="180" t="s">
        <v>282</v>
      </c>
      <c r="F147" s="155">
        <v>77000</v>
      </c>
      <c r="G147" s="3">
        <f t="shared" si="11"/>
        <v>7700</v>
      </c>
      <c r="H147" s="3">
        <f t="shared" si="12"/>
        <v>69300</v>
      </c>
      <c r="I147" s="3">
        <v>5000</v>
      </c>
      <c r="J147" s="155">
        <v>93000</v>
      </c>
      <c r="K147" s="3">
        <f t="shared" si="14"/>
        <v>9300</v>
      </c>
      <c r="L147" s="3">
        <f t="shared" si="13"/>
        <v>83700</v>
      </c>
      <c r="M147" s="162">
        <v>5000</v>
      </c>
    </row>
    <row r="148" spans="1:13" x14ac:dyDescent="0.25">
      <c r="A148" s="167" t="s">
        <v>233</v>
      </c>
      <c r="B148" s="1" t="s">
        <v>8</v>
      </c>
      <c r="C148" s="1" t="s">
        <v>178</v>
      </c>
      <c r="D148" s="1" t="s">
        <v>602</v>
      </c>
      <c r="E148" s="180" t="s">
        <v>283</v>
      </c>
      <c r="F148" s="155">
        <v>119500</v>
      </c>
      <c r="G148" s="3">
        <f t="shared" si="11"/>
        <v>11950</v>
      </c>
      <c r="H148" s="3">
        <f t="shared" si="12"/>
        <v>107550</v>
      </c>
      <c r="I148" s="3">
        <v>10000</v>
      </c>
      <c r="J148" s="155">
        <v>143500</v>
      </c>
      <c r="K148" s="3">
        <f t="shared" si="14"/>
        <v>14350</v>
      </c>
      <c r="L148" s="3">
        <f t="shared" si="13"/>
        <v>129150</v>
      </c>
      <c r="M148" s="162">
        <v>10000</v>
      </c>
    </row>
    <row r="149" spans="1:13" x14ac:dyDescent="0.25">
      <c r="A149" s="167" t="s">
        <v>233</v>
      </c>
      <c r="B149" s="1" t="s">
        <v>8</v>
      </c>
      <c r="C149" s="1" t="s">
        <v>178</v>
      </c>
      <c r="D149" s="1" t="s">
        <v>603</v>
      </c>
      <c r="E149" s="180" t="s">
        <v>284</v>
      </c>
      <c r="F149" s="155">
        <v>124000</v>
      </c>
      <c r="G149" s="3">
        <f t="shared" si="11"/>
        <v>12400</v>
      </c>
      <c r="H149" s="3">
        <f t="shared" si="12"/>
        <v>111600</v>
      </c>
      <c r="I149" s="3">
        <v>10000</v>
      </c>
      <c r="J149" s="155">
        <v>148000</v>
      </c>
      <c r="K149" s="3">
        <f t="shared" si="14"/>
        <v>14800</v>
      </c>
      <c r="L149" s="3">
        <f t="shared" si="13"/>
        <v>133200</v>
      </c>
      <c r="M149" s="162">
        <v>10000</v>
      </c>
    </row>
    <row r="150" spans="1:13" ht="12" customHeight="1" x14ac:dyDescent="0.25">
      <c r="A150" s="167" t="s">
        <v>233</v>
      </c>
      <c r="B150" s="1" t="s">
        <v>8</v>
      </c>
      <c r="C150" s="1" t="s">
        <v>178</v>
      </c>
      <c r="D150" s="1" t="s">
        <v>604</v>
      </c>
      <c r="E150" s="180" t="s">
        <v>285</v>
      </c>
      <c r="F150" s="155">
        <v>72500</v>
      </c>
      <c r="G150" s="3">
        <f t="shared" si="11"/>
        <v>7250</v>
      </c>
      <c r="H150" s="3">
        <f t="shared" si="12"/>
        <v>65250</v>
      </c>
      <c r="I150" s="3">
        <v>5000</v>
      </c>
      <c r="J150" s="155">
        <v>88500</v>
      </c>
      <c r="K150" s="3">
        <f t="shared" si="14"/>
        <v>8850</v>
      </c>
      <c r="L150" s="3">
        <f t="shared" si="13"/>
        <v>79650</v>
      </c>
      <c r="M150" s="162">
        <v>5000</v>
      </c>
    </row>
    <row r="151" spans="1:13" ht="12" customHeight="1" x14ac:dyDescent="0.25">
      <c r="A151" s="167" t="s">
        <v>233</v>
      </c>
      <c r="B151" s="1" t="s">
        <v>8</v>
      </c>
      <c r="C151" s="1" t="s">
        <v>178</v>
      </c>
      <c r="D151" s="1" t="s">
        <v>605</v>
      </c>
      <c r="E151" s="180" t="s">
        <v>286</v>
      </c>
      <c r="F151" s="155">
        <v>77000</v>
      </c>
      <c r="G151" s="3">
        <f t="shared" si="11"/>
        <v>7700</v>
      </c>
      <c r="H151" s="3">
        <f t="shared" si="12"/>
        <v>69300</v>
      </c>
      <c r="I151" s="3">
        <v>5000</v>
      </c>
      <c r="J151" s="155">
        <v>93000</v>
      </c>
      <c r="K151" s="3">
        <f t="shared" si="14"/>
        <v>9300</v>
      </c>
      <c r="L151" s="3">
        <f t="shared" si="13"/>
        <v>83700</v>
      </c>
      <c r="M151" s="162">
        <v>5000</v>
      </c>
    </row>
    <row r="152" spans="1:13" ht="12" customHeight="1" x14ac:dyDescent="0.25">
      <c r="A152" s="169" t="s">
        <v>287</v>
      </c>
      <c r="B152" s="5" t="s">
        <v>288</v>
      </c>
      <c r="C152" s="5" t="s">
        <v>289</v>
      </c>
      <c r="D152" s="5" t="s">
        <v>290</v>
      </c>
      <c r="E152" s="180" t="s">
        <v>291</v>
      </c>
      <c r="F152" s="155">
        <v>5250</v>
      </c>
      <c r="G152" s="3">
        <f t="shared" si="11"/>
        <v>525</v>
      </c>
      <c r="H152" s="3">
        <f t="shared" si="12"/>
        <v>4725</v>
      </c>
      <c r="I152" s="3">
        <v>500</v>
      </c>
      <c r="J152" s="155">
        <v>7500</v>
      </c>
      <c r="K152" s="3">
        <f t="shared" si="14"/>
        <v>750</v>
      </c>
      <c r="L152" s="3">
        <f t="shared" si="13"/>
        <v>6750</v>
      </c>
      <c r="M152" s="162">
        <v>500</v>
      </c>
    </row>
    <row r="153" spans="1:13" ht="12" customHeight="1" x14ac:dyDescent="0.25">
      <c r="A153" s="167" t="s">
        <v>287</v>
      </c>
      <c r="B153" s="1" t="s">
        <v>288</v>
      </c>
      <c r="C153" s="1" t="s">
        <v>292</v>
      </c>
      <c r="D153" s="6" t="s">
        <v>293</v>
      </c>
      <c r="E153" s="180" t="s">
        <v>294</v>
      </c>
      <c r="F153" s="155">
        <v>16750</v>
      </c>
      <c r="G153" s="3">
        <f t="shared" si="11"/>
        <v>1675</v>
      </c>
      <c r="H153" s="3">
        <f t="shared" si="12"/>
        <v>15075</v>
      </c>
      <c r="I153" s="3">
        <v>1500</v>
      </c>
      <c r="J153" s="155">
        <v>20500</v>
      </c>
      <c r="K153" s="3">
        <f t="shared" si="14"/>
        <v>2050</v>
      </c>
      <c r="L153" s="3">
        <f t="shared" si="13"/>
        <v>18450</v>
      </c>
      <c r="M153" s="162">
        <v>2000</v>
      </c>
    </row>
    <row r="154" spans="1:13" ht="12" customHeight="1" x14ac:dyDescent="0.25">
      <c r="A154" s="169" t="s">
        <v>287</v>
      </c>
      <c r="B154" s="5" t="s">
        <v>288</v>
      </c>
      <c r="C154" s="5" t="s">
        <v>292</v>
      </c>
      <c r="D154" s="6" t="s">
        <v>295</v>
      </c>
      <c r="E154" s="180" t="s">
        <v>296</v>
      </c>
      <c r="F154" s="155">
        <v>14750</v>
      </c>
      <c r="G154" s="3">
        <f t="shared" si="11"/>
        <v>1475</v>
      </c>
      <c r="H154" s="3">
        <f t="shared" si="12"/>
        <v>13275</v>
      </c>
      <c r="I154" s="3">
        <v>1000</v>
      </c>
      <c r="J154" s="155">
        <v>18500</v>
      </c>
      <c r="K154" s="3">
        <f t="shared" si="14"/>
        <v>1850</v>
      </c>
      <c r="L154" s="3">
        <f t="shared" si="13"/>
        <v>16650</v>
      </c>
      <c r="M154" s="162">
        <v>1500</v>
      </c>
    </row>
    <row r="155" spans="1:13" ht="12" customHeight="1" x14ac:dyDescent="0.25">
      <c r="A155" s="167" t="s">
        <v>287</v>
      </c>
      <c r="B155" s="1" t="s">
        <v>288</v>
      </c>
      <c r="C155" s="1" t="s">
        <v>292</v>
      </c>
      <c r="D155" s="6" t="s">
        <v>297</v>
      </c>
      <c r="E155" s="180" t="s">
        <v>298</v>
      </c>
      <c r="F155" s="155">
        <v>14750</v>
      </c>
      <c r="G155" s="3">
        <f t="shared" si="11"/>
        <v>1475</v>
      </c>
      <c r="H155" s="3">
        <f t="shared" si="12"/>
        <v>13275</v>
      </c>
      <c r="I155" s="3">
        <v>1000</v>
      </c>
      <c r="J155" s="155">
        <v>18500</v>
      </c>
      <c r="K155" s="3">
        <f t="shared" si="14"/>
        <v>1850</v>
      </c>
      <c r="L155" s="3">
        <f t="shared" si="13"/>
        <v>16650</v>
      </c>
      <c r="M155" s="162">
        <v>1500</v>
      </c>
    </row>
    <row r="156" spans="1:13" ht="12" customHeight="1" x14ac:dyDescent="0.25">
      <c r="A156" s="169" t="s">
        <v>287</v>
      </c>
      <c r="B156" s="5" t="s">
        <v>288</v>
      </c>
      <c r="C156" s="5" t="s">
        <v>299</v>
      </c>
      <c r="D156" s="6" t="s">
        <v>300</v>
      </c>
      <c r="E156" s="180" t="s">
        <v>301</v>
      </c>
      <c r="F156" s="155">
        <v>18500</v>
      </c>
      <c r="G156" s="3">
        <f t="shared" si="11"/>
        <v>1850</v>
      </c>
      <c r="H156" s="3">
        <f t="shared" si="12"/>
        <v>16650</v>
      </c>
      <c r="I156" s="3">
        <v>1500</v>
      </c>
      <c r="J156" s="155">
        <v>23000</v>
      </c>
      <c r="K156" s="3">
        <f t="shared" si="14"/>
        <v>2300</v>
      </c>
      <c r="L156" s="3">
        <f t="shared" si="13"/>
        <v>20700</v>
      </c>
      <c r="M156" s="162">
        <v>2000</v>
      </c>
    </row>
    <row r="157" spans="1:13" ht="12" customHeight="1" x14ac:dyDescent="0.25">
      <c r="A157" s="167" t="s">
        <v>287</v>
      </c>
      <c r="B157" s="1" t="s">
        <v>288</v>
      </c>
      <c r="C157" s="1" t="s">
        <v>299</v>
      </c>
      <c r="D157" s="5" t="s">
        <v>302</v>
      </c>
      <c r="E157" s="180" t="s">
        <v>303</v>
      </c>
      <c r="F157" s="155">
        <v>16750</v>
      </c>
      <c r="G157" s="3">
        <f t="shared" si="11"/>
        <v>1675</v>
      </c>
      <c r="H157" s="3">
        <f t="shared" si="12"/>
        <v>15075</v>
      </c>
      <c r="I157" s="3">
        <v>1500</v>
      </c>
      <c r="J157" s="155">
        <v>20750</v>
      </c>
      <c r="K157" s="3">
        <f t="shared" si="14"/>
        <v>2075</v>
      </c>
      <c r="L157" s="3">
        <f t="shared" si="13"/>
        <v>18675</v>
      </c>
      <c r="M157" s="162">
        <v>2000</v>
      </c>
    </row>
    <row r="158" spans="1:13" ht="12" customHeight="1" x14ac:dyDescent="0.25">
      <c r="A158" s="169" t="s">
        <v>287</v>
      </c>
      <c r="B158" s="5" t="s">
        <v>288</v>
      </c>
      <c r="C158" s="5" t="s">
        <v>299</v>
      </c>
      <c r="D158" s="5" t="s">
        <v>304</v>
      </c>
      <c r="E158" s="180" t="s">
        <v>305</v>
      </c>
      <c r="F158" s="155">
        <v>16750</v>
      </c>
      <c r="G158" s="3">
        <f t="shared" si="11"/>
        <v>1675</v>
      </c>
      <c r="H158" s="3">
        <f t="shared" si="12"/>
        <v>15075</v>
      </c>
      <c r="I158" s="3">
        <v>1500</v>
      </c>
      <c r="J158" s="155">
        <v>20500</v>
      </c>
      <c r="K158" s="3">
        <f t="shared" si="14"/>
        <v>2050</v>
      </c>
      <c r="L158" s="3">
        <f t="shared" si="13"/>
        <v>18450</v>
      </c>
      <c r="M158" s="162">
        <v>2000</v>
      </c>
    </row>
    <row r="159" spans="1:13" ht="12" customHeight="1" x14ac:dyDescent="0.25">
      <c r="A159" s="167" t="s">
        <v>306</v>
      </c>
      <c r="B159" s="1" t="s">
        <v>306</v>
      </c>
      <c r="C159" s="1" t="s">
        <v>234</v>
      </c>
      <c r="D159" s="9" t="s">
        <v>307</v>
      </c>
      <c r="E159" s="188" t="s">
        <v>308</v>
      </c>
      <c r="F159" s="155">
        <v>26000</v>
      </c>
      <c r="G159" s="3">
        <f t="shared" si="11"/>
        <v>2600</v>
      </c>
      <c r="H159" s="3">
        <f t="shared" si="12"/>
        <v>23400</v>
      </c>
      <c r="I159" s="3">
        <v>2500</v>
      </c>
      <c r="J159" s="167">
        <v>31500</v>
      </c>
      <c r="K159" s="3">
        <f t="shared" si="14"/>
        <v>3150</v>
      </c>
      <c r="L159" s="3">
        <f t="shared" si="13"/>
        <v>28350</v>
      </c>
      <c r="M159" s="162">
        <v>3000</v>
      </c>
    </row>
    <row r="160" spans="1:13" ht="12" customHeight="1" x14ac:dyDescent="0.25">
      <c r="A160" s="167" t="s">
        <v>306</v>
      </c>
      <c r="B160" s="1" t="s">
        <v>306</v>
      </c>
      <c r="C160" s="1" t="s">
        <v>234</v>
      </c>
      <c r="D160" s="9" t="s">
        <v>309</v>
      </c>
      <c r="E160" s="188" t="s">
        <v>310</v>
      </c>
      <c r="F160" s="155">
        <v>20750</v>
      </c>
      <c r="G160" s="3">
        <f t="shared" si="11"/>
        <v>2075</v>
      </c>
      <c r="H160" s="3">
        <f t="shared" si="12"/>
        <v>18675</v>
      </c>
      <c r="I160" s="3">
        <v>2000</v>
      </c>
      <c r="J160" s="155">
        <v>25500</v>
      </c>
      <c r="K160" s="3">
        <f t="shared" si="14"/>
        <v>2550</v>
      </c>
      <c r="L160" s="3">
        <f t="shared" si="13"/>
        <v>22950</v>
      </c>
      <c r="M160" s="162">
        <v>2500</v>
      </c>
    </row>
    <row r="161" spans="1:13" ht="12" customHeight="1" x14ac:dyDescent="0.25">
      <c r="A161" s="167" t="s">
        <v>306</v>
      </c>
      <c r="B161" s="1" t="s">
        <v>306</v>
      </c>
      <c r="C161" s="1" t="s">
        <v>234</v>
      </c>
      <c r="D161" s="9" t="s">
        <v>311</v>
      </c>
      <c r="E161" s="188" t="s">
        <v>312</v>
      </c>
      <c r="F161" s="155">
        <v>20750</v>
      </c>
      <c r="G161" s="3">
        <f t="shared" si="11"/>
        <v>2075</v>
      </c>
      <c r="H161" s="3">
        <f t="shared" si="12"/>
        <v>18675</v>
      </c>
      <c r="I161" s="3">
        <v>2000</v>
      </c>
      <c r="J161" s="155">
        <v>25500</v>
      </c>
      <c r="K161" s="3">
        <f t="shared" si="14"/>
        <v>2550</v>
      </c>
      <c r="L161" s="3">
        <f t="shared" si="13"/>
        <v>22950</v>
      </c>
      <c r="M161" s="162">
        <v>2500</v>
      </c>
    </row>
    <row r="162" spans="1:13" ht="12" customHeight="1" x14ac:dyDescent="0.25">
      <c r="A162" s="167" t="s">
        <v>313</v>
      </c>
      <c r="B162" s="1" t="s">
        <v>313</v>
      </c>
      <c r="C162" s="1" t="s">
        <v>241</v>
      </c>
      <c r="D162" s="9" t="s">
        <v>314</v>
      </c>
      <c r="E162" s="188" t="s">
        <v>315</v>
      </c>
      <c r="F162" s="155">
        <v>33750</v>
      </c>
      <c r="G162" s="3">
        <f t="shared" si="11"/>
        <v>3375</v>
      </c>
      <c r="H162" s="3">
        <f t="shared" si="12"/>
        <v>30375</v>
      </c>
      <c r="I162" s="3">
        <v>3000</v>
      </c>
      <c r="J162" s="155">
        <v>40250</v>
      </c>
      <c r="K162" s="3">
        <f t="shared" si="14"/>
        <v>4025</v>
      </c>
      <c r="L162" s="3">
        <f t="shared" si="13"/>
        <v>36225</v>
      </c>
      <c r="M162" s="162">
        <v>4000</v>
      </c>
    </row>
    <row r="163" spans="1:13" ht="12" customHeight="1" x14ac:dyDescent="0.25">
      <c r="A163" s="167" t="s">
        <v>313</v>
      </c>
      <c r="B163" s="1" t="s">
        <v>313</v>
      </c>
      <c r="C163" s="1" t="s">
        <v>241</v>
      </c>
      <c r="D163" s="9" t="s">
        <v>316</v>
      </c>
      <c r="E163" s="188" t="s">
        <v>317</v>
      </c>
      <c r="F163" s="155">
        <v>28500</v>
      </c>
      <c r="G163" s="3">
        <f t="shared" si="11"/>
        <v>2850</v>
      </c>
      <c r="H163" s="3">
        <f t="shared" si="12"/>
        <v>25650</v>
      </c>
      <c r="I163" s="3">
        <v>2500</v>
      </c>
      <c r="J163" s="155">
        <v>34500</v>
      </c>
      <c r="K163" s="3">
        <f t="shared" si="14"/>
        <v>3450</v>
      </c>
      <c r="L163" s="3">
        <f t="shared" si="13"/>
        <v>31050</v>
      </c>
      <c r="M163" s="162">
        <v>3000</v>
      </c>
    </row>
    <row r="164" spans="1:13" ht="12" customHeight="1" x14ac:dyDescent="0.25">
      <c r="A164" s="167" t="s">
        <v>313</v>
      </c>
      <c r="B164" s="1" t="s">
        <v>313</v>
      </c>
      <c r="C164" s="1" t="s">
        <v>241</v>
      </c>
      <c r="D164" s="9" t="s">
        <v>318</v>
      </c>
      <c r="E164" s="188" t="s">
        <v>319</v>
      </c>
      <c r="F164" s="155">
        <v>28500</v>
      </c>
      <c r="G164" s="3">
        <f t="shared" si="11"/>
        <v>2850</v>
      </c>
      <c r="H164" s="3">
        <f t="shared" si="12"/>
        <v>25650</v>
      </c>
      <c r="I164" s="3">
        <v>2500</v>
      </c>
      <c r="J164" s="155">
        <v>34500</v>
      </c>
      <c r="K164" s="3">
        <f t="shared" si="14"/>
        <v>3450</v>
      </c>
      <c r="L164" s="3">
        <f t="shared" si="13"/>
        <v>31050</v>
      </c>
      <c r="M164" s="162">
        <v>3000</v>
      </c>
    </row>
    <row r="165" spans="1:13" ht="12" customHeight="1" x14ac:dyDescent="0.25">
      <c r="A165" s="167" t="s">
        <v>313</v>
      </c>
      <c r="B165" s="1" t="s">
        <v>313</v>
      </c>
      <c r="C165" s="1" t="s">
        <v>178</v>
      </c>
      <c r="D165" s="9" t="s">
        <v>320</v>
      </c>
      <c r="E165" s="188" t="s">
        <v>321</v>
      </c>
      <c r="F165" s="155">
        <v>54500</v>
      </c>
      <c r="G165" s="3">
        <f t="shared" si="11"/>
        <v>5450</v>
      </c>
      <c r="H165" s="3">
        <f t="shared" si="12"/>
        <v>49050</v>
      </c>
      <c r="I165" s="3">
        <v>5000</v>
      </c>
      <c r="J165" s="155">
        <v>66000</v>
      </c>
      <c r="K165" s="3">
        <f t="shared" si="14"/>
        <v>6600</v>
      </c>
      <c r="L165" s="3">
        <f t="shared" si="13"/>
        <v>59400</v>
      </c>
      <c r="M165" s="162">
        <v>5000</v>
      </c>
    </row>
    <row r="166" spans="1:13" ht="12" customHeight="1" x14ac:dyDescent="0.25">
      <c r="A166" s="167" t="s">
        <v>313</v>
      </c>
      <c r="B166" s="1" t="s">
        <v>313</v>
      </c>
      <c r="C166" s="1" t="s">
        <v>178</v>
      </c>
      <c r="D166" s="6" t="s">
        <v>606</v>
      </c>
      <c r="E166" s="188" t="s">
        <v>322</v>
      </c>
      <c r="F166" s="155">
        <v>54500</v>
      </c>
      <c r="G166" s="3">
        <f t="shared" si="11"/>
        <v>5450</v>
      </c>
      <c r="H166" s="3">
        <f t="shared" si="12"/>
        <v>49050</v>
      </c>
      <c r="I166" s="3">
        <v>5000</v>
      </c>
      <c r="J166" s="155">
        <v>66000</v>
      </c>
      <c r="K166" s="3">
        <f t="shared" si="14"/>
        <v>6600</v>
      </c>
      <c r="L166" s="3">
        <f t="shared" si="13"/>
        <v>59400</v>
      </c>
      <c r="M166" s="162">
        <v>5000</v>
      </c>
    </row>
    <row r="167" spans="1:13" ht="12" customHeight="1" x14ac:dyDescent="0.25">
      <c r="A167" s="167" t="s">
        <v>313</v>
      </c>
      <c r="B167" s="1" t="s">
        <v>313</v>
      </c>
      <c r="C167" s="1" t="s">
        <v>178</v>
      </c>
      <c r="D167" s="9" t="s">
        <v>323</v>
      </c>
      <c r="E167" s="188" t="s">
        <v>324</v>
      </c>
      <c r="F167" s="155">
        <v>81750</v>
      </c>
      <c r="G167" s="3">
        <f t="shared" si="11"/>
        <v>8175</v>
      </c>
      <c r="H167" s="3">
        <f t="shared" si="12"/>
        <v>73575</v>
      </c>
      <c r="I167" s="3">
        <v>5000</v>
      </c>
      <c r="J167" s="155">
        <v>97000</v>
      </c>
      <c r="K167" s="3">
        <f t="shared" si="14"/>
        <v>9700</v>
      </c>
      <c r="L167" s="3">
        <f t="shared" si="13"/>
        <v>87300</v>
      </c>
      <c r="M167" s="162">
        <v>5000</v>
      </c>
    </row>
    <row r="168" spans="1:13" ht="12" customHeight="1" x14ac:dyDescent="0.25">
      <c r="A168" s="167" t="s">
        <v>313</v>
      </c>
      <c r="B168" s="1" t="s">
        <v>313</v>
      </c>
      <c r="C168" s="1" t="s">
        <v>178</v>
      </c>
      <c r="D168" s="9" t="s">
        <v>325</v>
      </c>
      <c r="E168" s="188" t="s">
        <v>326</v>
      </c>
      <c r="F168" s="155">
        <v>45000</v>
      </c>
      <c r="G168" s="3">
        <f t="shared" si="11"/>
        <v>4500</v>
      </c>
      <c r="H168" s="3">
        <f t="shared" si="12"/>
        <v>40500</v>
      </c>
      <c r="I168" s="3">
        <v>4500</v>
      </c>
      <c r="J168" s="155">
        <v>55000</v>
      </c>
      <c r="K168" s="3">
        <f t="shared" si="14"/>
        <v>5500</v>
      </c>
      <c r="L168" s="3">
        <f t="shared" si="13"/>
        <v>49500</v>
      </c>
      <c r="M168" s="162">
        <v>5000</v>
      </c>
    </row>
    <row r="169" spans="1:13" ht="12" customHeight="1" x14ac:dyDescent="0.25">
      <c r="A169" s="167" t="s">
        <v>313</v>
      </c>
      <c r="B169" s="1" t="s">
        <v>313</v>
      </c>
      <c r="C169" s="1" t="s">
        <v>178</v>
      </c>
      <c r="D169" s="6" t="s">
        <v>607</v>
      </c>
      <c r="E169" s="188" t="s">
        <v>327</v>
      </c>
      <c r="F169" s="155">
        <v>45000</v>
      </c>
      <c r="G169" s="3">
        <f t="shared" si="11"/>
        <v>4500</v>
      </c>
      <c r="H169" s="3">
        <f t="shared" si="12"/>
        <v>40500</v>
      </c>
      <c r="I169" s="3">
        <v>4500</v>
      </c>
      <c r="J169" s="155">
        <v>55000</v>
      </c>
      <c r="K169" s="3">
        <f t="shared" si="14"/>
        <v>5500</v>
      </c>
      <c r="L169" s="3">
        <f t="shared" si="13"/>
        <v>49500</v>
      </c>
      <c r="M169" s="162">
        <v>5000</v>
      </c>
    </row>
    <row r="170" spans="1:13" ht="12" customHeight="1" x14ac:dyDescent="0.25">
      <c r="A170" s="167" t="s">
        <v>313</v>
      </c>
      <c r="B170" s="1" t="s">
        <v>313</v>
      </c>
      <c r="C170" s="1" t="s">
        <v>178</v>
      </c>
      <c r="D170" s="9" t="s">
        <v>328</v>
      </c>
      <c r="E170" s="184" t="s">
        <v>329</v>
      </c>
      <c r="F170" s="155">
        <v>67500</v>
      </c>
      <c r="G170" s="3">
        <f t="shared" si="11"/>
        <v>6750</v>
      </c>
      <c r="H170" s="3">
        <f t="shared" si="12"/>
        <v>60750</v>
      </c>
      <c r="I170" s="3">
        <v>5000</v>
      </c>
      <c r="J170" s="155">
        <v>80750</v>
      </c>
      <c r="K170" s="3">
        <f t="shared" si="14"/>
        <v>8075</v>
      </c>
      <c r="L170" s="3">
        <f t="shared" si="13"/>
        <v>72675</v>
      </c>
      <c r="M170" s="162">
        <v>5000</v>
      </c>
    </row>
    <row r="171" spans="1:13" ht="12" customHeight="1" x14ac:dyDescent="0.25">
      <c r="A171" s="167" t="s">
        <v>313</v>
      </c>
      <c r="B171" s="1" t="s">
        <v>313</v>
      </c>
      <c r="C171" s="1" t="s">
        <v>178</v>
      </c>
      <c r="D171" s="9" t="s">
        <v>330</v>
      </c>
      <c r="E171" s="188" t="s">
        <v>331</v>
      </c>
      <c r="F171" s="155">
        <v>45000</v>
      </c>
      <c r="G171" s="3">
        <f t="shared" si="11"/>
        <v>4500</v>
      </c>
      <c r="H171" s="3">
        <f t="shared" si="12"/>
        <v>40500</v>
      </c>
      <c r="I171" s="3">
        <v>4500</v>
      </c>
      <c r="J171" s="155">
        <v>55000</v>
      </c>
      <c r="K171" s="3">
        <f t="shared" si="14"/>
        <v>5500</v>
      </c>
      <c r="L171" s="3">
        <f t="shared" si="13"/>
        <v>49500</v>
      </c>
      <c r="M171" s="162">
        <v>5000</v>
      </c>
    </row>
    <row r="172" spans="1:13" ht="12" customHeight="1" x14ac:dyDescent="0.25">
      <c r="A172" s="167" t="s">
        <v>313</v>
      </c>
      <c r="B172" s="1" t="s">
        <v>313</v>
      </c>
      <c r="C172" s="1" t="s">
        <v>178</v>
      </c>
      <c r="D172" s="6" t="s">
        <v>608</v>
      </c>
      <c r="E172" s="188" t="s">
        <v>332</v>
      </c>
      <c r="F172" s="155">
        <v>45000</v>
      </c>
      <c r="G172" s="3">
        <f t="shared" si="11"/>
        <v>4500</v>
      </c>
      <c r="H172" s="3">
        <f t="shared" si="12"/>
        <v>40500</v>
      </c>
      <c r="I172" s="3">
        <v>4500</v>
      </c>
      <c r="J172" s="155">
        <v>55000</v>
      </c>
      <c r="K172" s="3">
        <f t="shared" si="14"/>
        <v>5500</v>
      </c>
      <c r="L172" s="3">
        <f t="shared" si="13"/>
        <v>49500</v>
      </c>
      <c r="M172" s="162">
        <v>5000</v>
      </c>
    </row>
    <row r="173" spans="1:13" ht="12" customHeight="1" x14ac:dyDescent="0.25">
      <c r="A173" s="167" t="s">
        <v>313</v>
      </c>
      <c r="B173" s="1" t="s">
        <v>313</v>
      </c>
      <c r="C173" s="1" t="s">
        <v>178</v>
      </c>
      <c r="D173" s="9" t="s">
        <v>333</v>
      </c>
      <c r="E173" s="188" t="s">
        <v>334</v>
      </c>
      <c r="F173" s="155">
        <v>67500</v>
      </c>
      <c r="G173" s="3">
        <f t="shared" si="11"/>
        <v>6750</v>
      </c>
      <c r="H173" s="3">
        <f t="shared" si="12"/>
        <v>60750</v>
      </c>
      <c r="I173" s="3">
        <v>5000</v>
      </c>
      <c r="J173" s="155">
        <v>80750</v>
      </c>
      <c r="K173" s="3">
        <f t="shared" si="14"/>
        <v>8075</v>
      </c>
      <c r="L173" s="3">
        <f t="shared" si="13"/>
        <v>72675</v>
      </c>
      <c r="M173" s="162">
        <v>5000</v>
      </c>
    </row>
    <row r="174" spans="1:13" ht="12" customHeight="1" x14ac:dyDescent="0.25">
      <c r="A174" s="181" t="s">
        <v>313</v>
      </c>
      <c r="B174" s="7" t="s">
        <v>313</v>
      </c>
      <c r="C174" s="7" t="s">
        <v>178</v>
      </c>
      <c r="D174" s="8" t="s">
        <v>609</v>
      </c>
      <c r="E174" s="186" t="s">
        <v>335</v>
      </c>
      <c r="F174" s="163">
        <v>123000</v>
      </c>
      <c r="G174" s="8">
        <f t="shared" si="11"/>
        <v>12300</v>
      </c>
      <c r="H174" s="8">
        <f t="shared" si="12"/>
        <v>110700</v>
      </c>
      <c r="I174" s="8">
        <v>10000</v>
      </c>
      <c r="J174" s="163" t="s">
        <v>18</v>
      </c>
      <c r="K174" s="8" t="s">
        <v>19</v>
      </c>
      <c r="L174" s="8" t="s">
        <v>19</v>
      </c>
      <c r="M174" s="164" t="s">
        <v>19</v>
      </c>
    </row>
    <row r="175" spans="1:13" ht="12" customHeight="1" x14ac:dyDescent="0.25">
      <c r="A175" s="181" t="s">
        <v>313</v>
      </c>
      <c r="B175" s="7" t="s">
        <v>313</v>
      </c>
      <c r="C175" s="7" t="s">
        <v>178</v>
      </c>
      <c r="D175" s="8" t="s">
        <v>610</v>
      </c>
      <c r="E175" s="186" t="s">
        <v>336</v>
      </c>
      <c r="F175" s="163">
        <v>136000</v>
      </c>
      <c r="G175" s="8">
        <f t="shared" si="11"/>
        <v>13600</v>
      </c>
      <c r="H175" s="8">
        <f t="shared" si="12"/>
        <v>122400</v>
      </c>
      <c r="I175" s="8">
        <v>10000</v>
      </c>
      <c r="J175" s="163" t="s">
        <v>18</v>
      </c>
      <c r="K175" s="8" t="s">
        <v>19</v>
      </c>
      <c r="L175" s="8" t="s">
        <v>19</v>
      </c>
      <c r="M175" s="164" t="s">
        <v>19</v>
      </c>
    </row>
    <row r="176" spans="1:13" ht="12" customHeight="1" x14ac:dyDescent="0.25">
      <c r="A176" s="181" t="s">
        <v>313</v>
      </c>
      <c r="B176" s="7" t="s">
        <v>313</v>
      </c>
      <c r="C176" s="7" t="s">
        <v>178</v>
      </c>
      <c r="D176" s="8" t="s">
        <v>611</v>
      </c>
      <c r="E176" s="186" t="s">
        <v>337</v>
      </c>
      <c r="F176" s="163">
        <v>194000</v>
      </c>
      <c r="G176" s="8">
        <f t="shared" si="11"/>
        <v>19400</v>
      </c>
      <c r="H176" s="8">
        <f t="shared" si="12"/>
        <v>174600</v>
      </c>
      <c r="I176" s="8">
        <v>10000</v>
      </c>
      <c r="J176" s="163" t="s">
        <v>18</v>
      </c>
      <c r="K176" s="8" t="s">
        <v>19</v>
      </c>
      <c r="L176" s="8" t="s">
        <v>19</v>
      </c>
      <c r="M176" s="164" t="s">
        <v>19</v>
      </c>
    </row>
    <row r="177" spans="1:13" ht="12" customHeight="1" x14ac:dyDescent="0.25">
      <c r="A177" s="181" t="s">
        <v>313</v>
      </c>
      <c r="B177" s="7" t="s">
        <v>313</v>
      </c>
      <c r="C177" s="7" t="s">
        <v>178</v>
      </c>
      <c r="D177" s="8" t="s">
        <v>612</v>
      </c>
      <c r="E177" s="186" t="s">
        <v>338</v>
      </c>
      <c r="F177" s="163">
        <v>204500</v>
      </c>
      <c r="G177" s="8">
        <f t="shared" si="11"/>
        <v>20450</v>
      </c>
      <c r="H177" s="8">
        <f t="shared" si="12"/>
        <v>184050</v>
      </c>
      <c r="I177" s="8">
        <v>10000</v>
      </c>
      <c r="J177" s="163" t="s">
        <v>18</v>
      </c>
      <c r="K177" s="8" t="s">
        <v>19</v>
      </c>
      <c r="L177" s="8" t="s">
        <v>19</v>
      </c>
      <c r="M177" s="164" t="s">
        <v>19</v>
      </c>
    </row>
    <row r="178" spans="1:13" ht="12" customHeight="1" x14ac:dyDescent="0.25">
      <c r="A178" s="181" t="s">
        <v>313</v>
      </c>
      <c r="B178" s="7" t="s">
        <v>313</v>
      </c>
      <c r="C178" s="7" t="s">
        <v>178</v>
      </c>
      <c r="D178" s="8" t="s">
        <v>613</v>
      </c>
      <c r="E178" s="186" t="s">
        <v>339</v>
      </c>
      <c r="F178" s="163">
        <v>123000</v>
      </c>
      <c r="G178" s="8">
        <f t="shared" si="11"/>
        <v>12300</v>
      </c>
      <c r="H178" s="8">
        <f t="shared" si="12"/>
        <v>110700</v>
      </c>
      <c r="I178" s="8">
        <v>10000</v>
      </c>
      <c r="J178" s="163" t="s">
        <v>18</v>
      </c>
      <c r="K178" s="8" t="s">
        <v>19</v>
      </c>
      <c r="L178" s="8" t="s">
        <v>19</v>
      </c>
      <c r="M178" s="164" t="s">
        <v>19</v>
      </c>
    </row>
    <row r="179" spans="1:13" ht="12" customHeight="1" x14ac:dyDescent="0.25">
      <c r="A179" s="181" t="s">
        <v>313</v>
      </c>
      <c r="B179" s="7" t="s">
        <v>313</v>
      </c>
      <c r="C179" s="7" t="s">
        <v>178</v>
      </c>
      <c r="D179" s="8" t="s">
        <v>614</v>
      </c>
      <c r="E179" s="186" t="s">
        <v>340</v>
      </c>
      <c r="F179" s="163">
        <v>136000</v>
      </c>
      <c r="G179" s="8">
        <f t="shared" si="11"/>
        <v>13600</v>
      </c>
      <c r="H179" s="8">
        <f t="shared" si="12"/>
        <v>122400</v>
      </c>
      <c r="I179" s="8">
        <v>10000</v>
      </c>
      <c r="J179" s="163" t="s">
        <v>18</v>
      </c>
      <c r="K179" s="8" t="s">
        <v>19</v>
      </c>
      <c r="L179" s="8" t="s">
        <v>19</v>
      </c>
      <c r="M179" s="164" t="s">
        <v>19</v>
      </c>
    </row>
    <row r="180" spans="1:13" ht="12" customHeight="1" x14ac:dyDescent="0.25">
      <c r="A180" s="167" t="s">
        <v>313</v>
      </c>
      <c r="B180" s="1" t="s">
        <v>313</v>
      </c>
      <c r="C180" s="1" t="s">
        <v>178</v>
      </c>
      <c r="D180" s="9" t="s">
        <v>615</v>
      </c>
      <c r="E180" s="184" t="s">
        <v>341</v>
      </c>
      <c r="F180" s="155">
        <v>72500</v>
      </c>
      <c r="G180" s="3">
        <f t="shared" si="11"/>
        <v>7250</v>
      </c>
      <c r="H180" s="3">
        <f t="shared" si="12"/>
        <v>65250</v>
      </c>
      <c r="I180" s="3">
        <v>5000</v>
      </c>
      <c r="J180" s="155">
        <v>88500</v>
      </c>
      <c r="K180" s="3">
        <f t="shared" ref="K180:K193" si="15">J180*10%</f>
        <v>8850</v>
      </c>
      <c r="L180" s="3">
        <f t="shared" si="13"/>
        <v>79650</v>
      </c>
      <c r="M180" s="162">
        <v>5000</v>
      </c>
    </row>
    <row r="181" spans="1:13" ht="12" customHeight="1" x14ac:dyDescent="0.25">
      <c r="A181" s="167" t="s">
        <v>313</v>
      </c>
      <c r="B181" s="1" t="s">
        <v>313</v>
      </c>
      <c r="C181" s="1" t="s">
        <v>178</v>
      </c>
      <c r="D181" s="9" t="s">
        <v>616</v>
      </c>
      <c r="E181" s="184" t="s">
        <v>342</v>
      </c>
      <c r="F181" s="155">
        <v>77000</v>
      </c>
      <c r="G181" s="3">
        <f t="shared" si="11"/>
        <v>7700</v>
      </c>
      <c r="H181" s="3">
        <f t="shared" si="12"/>
        <v>69300</v>
      </c>
      <c r="I181" s="3">
        <v>5000</v>
      </c>
      <c r="J181" s="155">
        <v>93000</v>
      </c>
      <c r="K181" s="3">
        <f t="shared" si="15"/>
        <v>9300</v>
      </c>
      <c r="L181" s="3">
        <f t="shared" si="13"/>
        <v>83700</v>
      </c>
      <c r="M181" s="162">
        <v>5000</v>
      </c>
    </row>
    <row r="182" spans="1:13" x14ac:dyDescent="0.25">
      <c r="A182" s="167" t="s">
        <v>313</v>
      </c>
      <c r="B182" s="1" t="s">
        <v>313</v>
      </c>
      <c r="C182" s="1" t="s">
        <v>178</v>
      </c>
      <c r="D182" s="9" t="s">
        <v>617</v>
      </c>
      <c r="E182" s="188" t="s">
        <v>343</v>
      </c>
      <c r="F182" s="155">
        <v>119500</v>
      </c>
      <c r="G182" s="3">
        <f t="shared" si="11"/>
        <v>11950</v>
      </c>
      <c r="H182" s="3">
        <f t="shared" si="12"/>
        <v>107550</v>
      </c>
      <c r="I182" s="3">
        <v>10000</v>
      </c>
      <c r="J182" s="155">
        <v>143500</v>
      </c>
      <c r="K182" s="3">
        <f t="shared" si="15"/>
        <v>14350</v>
      </c>
      <c r="L182" s="3">
        <f t="shared" si="13"/>
        <v>129150</v>
      </c>
      <c r="M182" s="162">
        <v>10000</v>
      </c>
    </row>
    <row r="183" spans="1:13" x14ac:dyDescent="0.25">
      <c r="A183" s="167" t="s">
        <v>313</v>
      </c>
      <c r="B183" s="1" t="s">
        <v>313</v>
      </c>
      <c r="C183" s="1" t="s">
        <v>178</v>
      </c>
      <c r="D183" s="9" t="s">
        <v>618</v>
      </c>
      <c r="E183" s="188" t="s">
        <v>344</v>
      </c>
      <c r="F183" s="155">
        <v>124000</v>
      </c>
      <c r="G183" s="3">
        <f t="shared" si="11"/>
        <v>12400</v>
      </c>
      <c r="H183" s="3">
        <f t="shared" si="12"/>
        <v>111600</v>
      </c>
      <c r="I183" s="3">
        <v>10000</v>
      </c>
      <c r="J183" s="155">
        <v>148000</v>
      </c>
      <c r="K183" s="3">
        <f t="shared" si="15"/>
        <v>14800</v>
      </c>
      <c r="L183" s="3">
        <f t="shared" si="13"/>
        <v>133200</v>
      </c>
      <c r="M183" s="162">
        <v>10000</v>
      </c>
    </row>
    <row r="184" spans="1:13" ht="12" customHeight="1" x14ac:dyDescent="0.25">
      <c r="A184" s="167" t="s">
        <v>313</v>
      </c>
      <c r="B184" s="1" t="s">
        <v>313</v>
      </c>
      <c r="C184" s="1" t="s">
        <v>178</v>
      </c>
      <c r="D184" s="9" t="s">
        <v>619</v>
      </c>
      <c r="E184" s="188" t="s">
        <v>345</v>
      </c>
      <c r="F184" s="155">
        <v>72500</v>
      </c>
      <c r="G184" s="3">
        <f t="shared" si="11"/>
        <v>7250</v>
      </c>
      <c r="H184" s="3">
        <f t="shared" si="12"/>
        <v>65250</v>
      </c>
      <c r="I184" s="3">
        <v>5000</v>
      </c>
      <c r="J184" s="155">
        <v>88500</v>
      </c>
      <c r="K184" s="3">
        <f t="shared" si="15"/>
        <v>8850</v>
      </c>
      <c r="L184" s="3">
        <f t="shared" si="13"/>
        <v>79650</v>
      </c>
      <c r="M184" s="162">
        <v>5000</v>
      </c>
    </row>
    <row r="185" spans="1:13" ht="12" customHeight="1" x14ac:dyDescent="0.25">
      <c r="A185" s="167" t="s">
        <v>313</v>
      </c>
      <c r="B185" s="1" t="s">
        <v>313</v>
      </c>
      <c r="C185" s="1" t="s">
        <v>178</v>
      </c>
      <c r="D185" s="9" t="s">
        <v>620</v>
      </c>
      <c r="E185" s="188" t="s">
        <v>346</v>
      </c>
      <c r="F185" s="155">
        <v>77000</v>
      </c>
      <c r="G185" s="3">
        <f t="shared" si="11"/>
        <v>7700</v>
      </c>
      <c r="H185" s="3">
        <f t="shared" si="12"/>
        <v>69300</v>
      </c>
      <c r="I185" s="3">
        <v>5000</v>
      </c>
      <c r="J185" s="155">
        <v>93000</v>
      </c>
      <c r="K185" s="3">
        <f t="shared" si="15"/>
        <v>9300</v>
      </c>
      <c r="L185" s="3">
        <f t="shared" si="13"/>
        <v>83700</v>
      </c>
      <c r="M185" s="162">
        <v>5000</v>
      </c>
    </row>
    <row r="186" spans="1:13" ht="12" customHeight="1" x14ac:dyDescent="0.25">
      <c r="A186" s="167" t="s">
        <v>313</v>
      </c>
      <c r="B186" s="1" t="s">
        <v>313</v>
      </c>
      <c r="C186" s="1" t="s">
        <v>178</v>
      </c>
      <c r="D186" s="9" t="s">
        <v>621</v>
      </c>
      <c r="E186" s="188" t="s">
        <v>347</v>
      </c>
      <c r="F186" s="155">
        <v>156000</v>
      </c>
      <c r="G186" s="3">
        <f t="shared" si="11"/>
        <v>15600</v>
      </c>
      <c r="H186" s="3">
        <f t="shared" si="12"/>
        <v>140400</v>
      </c>
      <c r="I186" s="3">
        <v>10000</v>
      </c>
      <c r="J186" s="155">
        <v>205000</v>
      </c>
      <c r="K186" s="3">
        <f t="shared" si="15"/>
        <v>20500</v>
      </c>
      <c r="L186" s="3">
        <f t="shared" si="13"/>
        <v>184500</v>
      </c>
      <c r="M186" s="162">
        <v>10000</v>
      </c>
    </row>
    <row r="187" spans="1:13" ht="12" customHeight="1" x14ac:dyDescent="0.25">
      <c r="A187" s="167" t="s">
        <v>313</v>
      </c>
      <c r="B187" s="1" t="s">
        <v>313</v>
      </c>
      <c r="C187" s="1" t="s">
        <v>178</v>
      </c>
      <c r="D187" s="9" t="s">
        <v>622</v>
      </c>
      <c r="E187" s="188" t="s">
        <v>348</v>
      </c>
      <c r="F187" s="155">
        <v>224000</v>
      </c>
      <c r="G187" s="3">
        <f t="shared" si="11"/>
        <v>22400</v>
      </c>
      <c r="H187" s="3">
        <f t="shared" si="12"/>
        <v>201600</v>
      </c>
      <c r="I187" s="3">
        <v>10000</v>
      </c>
      <c r="J187" s="155">
        <v>276000</v>
      </c>
      <c r="K187" s="3">
        <f t="shared" si="15"/>
        <v>27600</v>
      </c>
      <c r="L187" s="3">
        <f t="shared" si="13"/>
        <v>248400</v>
      </c>
      <c r="M187" s="162">
        <v>10000</v>
      </c>
    </row>
    <row r="188" spans="1:13" ht="12" customHeight="1" x14ac:dyDescent="0.25">
      <c r="A188" s="167" t="s">
        <v>233</v>
      </c>
      <c r="B188" s="1" t="s">
        <v>90</v>
      </c>
      <c r="C188" s="1" t="s">
        <v>234</v>
      </c>
      <c r="D188" s="1" t="s">
        <v>349</v>
      </c>
      <c r="E188" s="188" t="s">
        <v>350</v>
      </c>
      <c r="F188" s="155">
        <v>26000</v>
      </c>
      <c r="G188" s="3">
        <f t="shared" si="11"/>
        <v>2600</v>
      </c>
      <c r="H188" s="3">
        <f t="shared" si="12"/>
        <v>23400</v>
      </c>
      <c r="I188" s="3">
        <v>2500</v>
      </c>
      <c r="J188" s="155">
        <v>31500</v>
      </c>
      <c r="K188" s="3">
        <f t="shared" si="15"/>
        <v>3150</v>
      </c>
      <c r="L188" s="3">
        <f t="shared" si="13"/>
        <v>28350</v>
      </c>
      <c r="M188" s="162">
        <v>3000</v>
      </c>
    </row>
    <row r="189" spans="1:13" ht="12" customHeight="1" x14ac:dyDescent="0.25">
      <c r="A189" s="167" t="s">
        <v>233</v>
      </c>
      <c r="B189" s="1" t="s">
        <v>90</v>
      </c>
      <c r="C189" s="1" t="s">
        <v>234</v>
      </c>
      <c r="D189" s="1" t="s">
        <v>351</v>
      </c>
      <c r="E189" s="188" t="s">
        <v>352</v>
      </c>
      <c r="F189" s="155">
        <v>20750</v>
      </c>
      <c r="G189" s="3">
        <f t="shared" si="11"/>
        <v>2075</v>
      </c>
      <c r="H189" s="3">
        <f t="shared" si="12"/>
        <v>18675</v>
      </c>
      <c r="I189" s="3">
        <v>2000</v>
      </c>
      <c r="J189" s="155">
        <v>25500</v>
      </c>
      <c r="K189" s="3">
        <f t="shared" si="15"/>
        <v>2550</v>
      </c>
      <c r="L189" s="3">
        <f t="shared" si="13"/>
        <v>22950</v>
      </c>
      <c r="M189" s="162">
        <v>2500</v>
      </c>
    </row>
    <row r="190" spans="1:13" ht="12" customHeight="1" x14ac:dyDescent="0.25">
      <c r="A190" s="167" t="s">
        <v>233</v>
      </c>
      <c r="B190" s="1" t="s">
        <v>90</v>
      </c>
      <c r="C190" s="1" t="s">
        <v>234</v>
      </c>
      <c r="D190" s="1" t="s">
        <v>353</v>
      </c>
      <c r="E190" s="188" t="s">
        <v>354</v>
      </c>
      <c r="F190" s="155">
        <v>20750</v>
      </c>
      <c r="G190" s="3">
        <f t="shared" si="11"/>
        <v>2075</v>
      </c>
      <c r="H190" s="3">
        <f t="shared" si="12"/>
        <v>18675</v>
      </c>
      <c r="I190" s="3">
        <v>2000</v>
      </c>
      <c r="J190" s="155">
        <v>25500</v>
      </c>
      <c r="K190" s="3">
        <f t="shared" si="15"/>
        <v>2550</v>
      </c>
      <c r="L190" s="3">
        <f t="shared" si="13"/>
        <v>22950</v>
      </c>
      <c r="M190" s="162">
        <v>2500</v>
      </c>
    </row>
    <row r="191" spans="1:13" ht="12" customHeight="1" x14ac:dyDescent="0.25">
      <c r="A191" s="167" t="s">
        <v>233</v>
      </c>
      <c r="B191" s="1" t="s">
        <v>90</v>
      </c>
      <c r="C191" s="1" t="s">
        <v>241</v>
      </c>
      <c r="D191" s="1" t="s">
        <v>355</v>
      </c>
      <c r="E191" s="188" t="s">
        <v>356</v>
      </c>
      <c r="F191" s="155">
        <v>33750</v>
      </c>
      <c r="G191" s="3">
        <f t="shared" si="11"/>
        <v>3375</v>
      </c>
      <c r="H191" s="3">
        <f t="shared" si="12"/>
        <v>30375</v>
      </c>
      <c r="I191" s="3">
        <v>3000</v>
      </c>
      <c r="J191" s="155">
        <v>40250</v>
      </c>
      <c r="K191" s="3">
        <f t="shared" si="15"/>
        <v>4025</v>
      </c>
      <c r="L191" s="3">
        <f t="shared" si="13"/>
        <v>36225</v>
      </c>
      <c r="M191" s="162">
        <v>4000</v>
      </c>
    </row>
    <row r="192" spans="1:13" ht="12" customHeight="1" x14ac:dyDescent="0.25">
      <c r="A192" s="167" t="s">
        <v>233</v>
      </c>
      <c r="B192" s="1" t="s">
        <v>90</v>
      </c>
      <c r="C192" s="1" t="s">
        <v>241</v>
      </c>
      <c r="D192" s="1" t="s">
        <v>357</v>
      </c>
      <c r="E192" s="188" t="s">
        <v>358</v>
      </c>
      <c r="F192" s="155">
        <v>28500</v>
      </c>
      <c r="G192" s="3">
        <f t="shared" si="11"/>
        <v>2850</v>
      </c>
      <c r="H192" s="3">
        <f t="shared" si="12"/>
        <v>25650</v>
      </c>
      <c r="I192" s="3">
        <v>2500</v>
      </c>
      <c r="J192" s="155">
        <v>34500</v>
      </c>
      <c r="K192" s="3">
        <f t="shared" si="15"/>
        <v>3450</v>
      </c>
      <c r="L192" s="3">
        <f t="shared" si="13"/>
        <v>31050</v>
      </c>
      <c r="M192" s="162">
        <v>3000</v>
      </c>
    </row>
    <row r="193" spans="1:13" ht="12" customHeight="1" x14ac:dyDescent="0.25">
      <c r="A193" s="167" t="s">
        <v>233</v>
      </c>
      <c r="B193" s="1" t="s">
        <v>90</v>
      </c>
      <c r="C193" s="1" t="s">
        <v>241</v>
      </c>
      <c r="D193" s="1" t="s">
        <v>359</v>
      </c>
      <c r="E193" s="188" t="s">
        <v>360</v>
      </c>
      <c r="F193" s="155">
        <v>28500</v>
      </c>
      <c r="G193" s="3">
        <f t="shared" si="11"/>
        <v>2850</v>
      </c>
      <c r="H193" s="3">
        <f t="shared" si="12"/>
        <v>25650</v>
      </c>
      <c r="I193" s="3">
        <v>2500</v>
      </c>
      <c r="J193" s="155">
        <v>34500</v>
      </c>
      <c r="K193" s="3">
        <f t="shared" si="15"/>
        <v>3450</v>
      </c>
      <c r="L193" s="3">
        <f t="shared" si="13"/>
        <v>31050</v>
      </c>
      <c r="M193" s="162">
        <v>3000</v>
      </c>
    </row>
    <row r="194" spans="1:13" ht="12" customHeight="1" x14ac:dyDescent="0.25">
      <c r="A194" s="181" t="s">
        <v>361</v>
      </c>
      <c r="B194" s="7" t="s">
        <v>8</v>
      </c>
      <c r="C194" s="7" t="s">
        <v>362</v>
      </c>
      <c r="D194" s="7" t="s">
        <v>363</v>
      </c>
      <c r="E194" s="186" t="s">
        <v>364</v>
      </c>
      <c r="F194" s="163">
        <v>14250</v>
      </c>
      <c r="G194" s="8">
        <f t="shared" si="11"/>
        <v>1425</v>
      </c>
      <c r="H194" s="8">
        <f t="shared" si="12"/>
        <v>12825</v>
      </c>
      <c r="I194" s="8">
        <v>1000</v>
      </c>
      <c r="J194" s="163" t="s">
        <v>18</v>
      </c>
      <c r="K194" s="8" t="s">
        <v>19</v>
      </c>
      <c r="L194" s="8" t="s">
        <v>19</v>
      </c>
      <c r="M194" s="164" t="s">
        <v>19</v>
      </c>
    </row>
    <row r="195" spans="1:13" ht="12" customHeight="1" x14ac:dyDescent="0.25">
      <c r="A195" s="181" t="s">
        <v>361</v>
      </c>
      <c r="B195" s="7" t="s">
        <v>8</v>
      </c>
      <c r="C195" s="7" t="s">
        <v>362</v>
      </c>
      <c r="D195" s="7" t="s">
        <v>365</v>
      </c>
      <c r="E195" s="186" t="s">
        <v>366</v>
      </c>
      <c r="F195" s="163">
        <v>11000</v>
      </c>
      <c r="G195" s="8">
        <f t="shared" ref="G195:G258" si="16">F195*10%</f>
        <v>1100</v>
      </c>
      <c r="H195" s="8">
        <f t="shared" si="12"/>
        <v>9900</v>
      </c>
      <c r="I195" s="8">
        <v>1000</v>
      </c>
      <c r="J195" s="163" t="s">
        <v>18</v>
      </c>
      <c r="K195" s="8" t="s">
        <v>19</v>
      </c>
      <c r="L195" s="8" t="s">
        <v>19</v>
      </c>
      <c r="M195" s="164" t="s">
        <v>19</v>
      </c>
    </row>
    <row r="196" spans="1:13" ht="12" customHeight="1" x14ac:dyDescent="0.25">
      <c r="A196" s="169" t="s">
        <v>361</v>
      </c>
      <c r="B196" s="5" t="s">
        <v>8</v>
      </c>
      <c r="C196" s="5" t="s">
        <v>367</v>
      </c>
      <c r="D196" s="5" t="s">
        <v>368</v>
      </c>
      <c r="E196" s="188" t="s">
        <v>369</v>
      </c>
      <c r="F196" s="154">
        <v>15000</v>
      </c>
      <c r="G196" s="3">
        <f t="shared" si="16"/>
        <v>1500</v>
      </c>
      <c r="H196" s="3">
        <f t="shared" ref="H196:H258" si="17">F196-G196</f>
        <v>13500</v>
      </c>
      <c r="I196" s="3">
        <v>1500</v>
      </c>
      <c r="J196" s="155">
        <v>19000</v>
      </c>
      <c r="K196" s="3">
        <f>J196*10%</f>
        <v>1900</v>
      </c>
      <c r="L196" s="3">
        <f t="shared" ref="L196:L258" si="18">J196-K196</f>
        <v>17100</v>
      </c>
      <c r="M196" s="162">
        <v>1500</v>
      </c>
    </row>
    <row r="197" spans="1:13" ht="12" customHeight="1" x14ac:dyDescent="0.25">
      <c r="A197" s="167" t="s">
        <v>361</v>
      </c>
      <c r="B197" s="1" t="s">
        <v>8</v>
      </c>
      <c r="C197" s="1" t="s">
        <v>367</v>
      </c>
      <c r="D197" s="1" t="s">
        <v>370</v>
      </c>
      <c r="E197" s="188" t="s">
        <v>371</v>
      </c>
      <c r="F197" s="154">
        <v>12000</v>
      </c>
      <c r="G197" s="3">
        <f t="shared" si="16"/>
        <v>1200</v>
      </c>
      <c r="H197" s="3">
        <f t="shared" si="17"/>
        <v>10800</v>
      </c>
      <c r="I197" s="3">
        <v>1000</v>
      </c>
      <c r="J197" s="155">
        <v>15250</v>
      </c>
      <c r="K197" s="3">
        <f>J197*10%</f>
        <v>1525</v>
      </c>
      <c r="L197" s="3">
        <f t="shared" si="18"/>
        <v>13725</v>
      </c>
      <c r="M197" s="162">
        <v>1500</v>
      </c>
    </row>
    <row r="198" spans="1:13" ht="12" customHeight="1" x14ac:dyDescent="0.25">
      <c r="A198" s="190" t="s">
        <v>361</v>
      </c>
      <c r="B198" s="13" t="s">
        <v>8</v>
      </c>
      <c r="C198" s="13" t="s">
        <v>367</v>
      </c>
      <c r="D198" s="13" t="s">
        <v>372</v>
      </c>
      <c r="E198" s="183" t="s">
        <v>373</v>
      </c>
      <c r="F198" s="165">
        <v>5000</v>
      </c>
      <c r="G198" s="11">
        <f t="shared" si="16"/>
        <v>500</v>
      </c>
      <c r="H198" s="11">
        <f t="shared" si="17"/>
        <v>4500</v>
      </c>
      <c r="I198" s="11">
        <v>500</v>
      </c>
      <c r="J198" s="165" t="s">
        <v>18</v>
      </c>
      <c r="K198" s="11" t="s">
        <v>19</v>
      </c>
      <c r="L198" s="11" t="s">
        <v>19</v>
      </c>
      <c r="M198" s="166" t="s">
        <v>19</v>
      </c>
    </row>
    <row r="199" spans="1:13" ht="12" customHeight="1" x14ac:dyDescent="0.25">
      <c r="A199" s="181" t="s">
        <v>361</v>
      </c>
      <c r="B199" s="7" t="s">
        <v>8</v>
      </c>
      <c r="C199" s="7" t="s">
        <v>178</v>
      </c>
      <c r="D199" s="7" t="s">
        <v>713</v>
      </c>
      <c r="E199" s="182" t="s">
        <v>374</v>
      </c>
      <c r="F199" s="163">
        <v>26750</v>
      </c>
      <c r="G199" s="8">
        <f t="shared" si="16"/>
        <v>2675</v>
      </c>
      <c r="H199" s="8">
        <f t="shared" si="17"/>
        <v>24075</v>
      </c>
      <c r="I199" s="8">
        <v>2500</v>
      </c>
      <c r="J199" s="163" t="s">
        <v>18</v>
      </c>
      <c r="K199" s="8" t="s">
        <v>19</v>
      </c>
      <c r="L199" s="8" t="s">
        <v>19</v>
      </c>
      <c r="M199" s="164" t="s">
        <v>19</v>
      </c>
    </row>
    <row r="200" spans="1:13" ht="12" customHeight="1" x14ac:dyDescent="0.25">
      <c r="A200" s="181" t="s">
        <v>361</v>
      </c>
      <c r="B200" s="7" t="s">
        <v>8</v>
      </c>
      <c r="C200" s="7" t="s">
        <v>178</v>
      </c>
      <c r="D200" s="7" t="s">
        <v>375</v>
      </c>
      <c r="E200" s="186" t="s">
        <v>376</v>
      </c>
      <c r="F200" s="163">
        <v>40250</v>
      </c>
      <c r="G200" s="8">
        <f t="shared" si="16"/>
        <v>4025</v>
      </c>
      <c r="H200" s="8">
        <f t="shared" si="17"/>
        <v>36225</v>
      </c>
      <c r="I200" s="8">
        <v>4000</v>
      </c>
      <c r="J200" s="163" t="s">
        <v>18</v>
      </c>
      <c r="K200" s="8" t="s">
        <v>19</v>
      </c>
      <c r="L200" s="8" t="s">
        <v>19</v>
      </c>
      <c r="M200" s="164" t="s">
        <v>19</v>
      </c>
    </row>
    <row r="201" spans="1:13" ht="12" customHeight="1" x14ac:dyDescent="0.25">
      <c r="A201" s="181" t="s">
        <v>361</v>
      </c>
      <c r="B201" s="7" t="s">
        <v>8</v>
      </c>
      <c r="C201" s="7" t="s">
        <v>178</v>
      </c>
      <c r="D201" s="7" t="s">
        <v>714</v>
      </c>
      <c r="E201" s="182" t="s">
        <v>377</v>
      </c>
      <c r="F201" s="163">
        <v>21250</v>
      </c>
      <c r="G201" s="8">
        <f t="shared" si="16"/>
        <v>2125</v>
      </c>
      <c r="H201" s="8">
        <f t="shared" si="17"/>
        <v>19125</v>
      </c>
      <c r="I201" s="8">
        <v>2000</v>
      </c>
      <c r="J201" s="163" t="s">
        <v>18</v>
      </c>
      <c r="K201" s="8" t="s">
        <v>19</v>
      </c>
      <c r="L201" s="8" t="s">
        <v>19</v>
      </c>
      <c r="M201" s="164" t="s">
        <v>19</v>
      </c>
    </row>
    <row r="202" spans="1:13" ht="12" customHeight="1" x14ac:dyDescent="0.25">
      <c r="A202" s="181" t="s">
        <v>361</v>
      </c>
      <c r="B202" s="7" t="s">
        <v>8</v>
      </c>
      <c r="C202" s="7" t="s">
        <v>178</v>
      </c>
      <c r="D202" s="7" t="s">
        <v>378</v>
      </c>
      <c r="E202" s="186" t="s">
        <v>379</v>
      </c>
      <c r="F202" s="163">
        <v>31750</v>
      </c>
      <c r="G202" s="8">
        <f t="shared" si="16"/>
        <v>3175</v>
      </c>
      <c r="H202" s="8">
        <f t="shared" si="17"/>
        <v>28575</v>
      </c>
      <c r="I202" s="8">
        <v>3000</v>
      </c>
      <c r="J202" s="163" t="s">
        <v>18</v>
      </c>
      <c r="K202" s="8" t="s">
        <v>19</v>
      </c>
      <c r="L202" s="8" t="s">
        <v>19</v>
      </c>
      <c r="M202" s="164" t="s">
        <v>19</v>
      </c>
    </row>
    <row r="203" spans="1:13" ht="12" customHeight="1" x14ac:dyDescent="0.25">
      <c r="A203" s="169" t="s">
        <v>380</v>
      </c>
      <c r="B203" s="5" t="s">
        <v>381</v>
      </c>
      <c r="C203" s="5" t="s">
        <v>382</v>
      </c>
      <c r="D203" s="5" t="s">
        <v>383</v>
      </c>
      <c r="E203" s="185" t="s">
        <v>384</v>
      </c>
      <c r="F203" s="154">
        <v>4500</v>
      </c>
      <c r="G203" s="3">
        <f t="shared" si="16"/>
        <v>450</v>
      </c>
      <c r="H203" s="3">
        <f t="shared" si="17"/>
        <v>4050</v>
      </c>
      <c r="I203" s="3">
        <v>250</v>
      </c>
      <c r="J203" s="154">
        <v>6750</v>
      </c>
      <c r="K203" s="3">
        <f t="shared" ref="K203:K213" si="19">J203*10%</f>
        <v>675</v>
      </c>
      <c r="L203" s="3">
        <f t="shared" si="18"/>
        <v>6075</v>
      </c>
      <c r="M203" s="162">
        <v>500</v>
      </c>
    </row>
    <row r="204" spans="1:13" ht="12" customHeight="1" x14ac:dyDescent="0.25">
      <c r="A204" s="167" t="s">
        <v>380</v>
      </c>
      <c r="B204" s="1" t="s">
        <v>381</v>
      </c>
      <c r="C204" s="1" t="s">
        <v>385</v>
      </c>
      <c r="D204" s="1" t="s">
        <v>386</v>
      </c>
      <c r="E204" s="180" t="s">
        <v>387</v>
      </c>
      <c r="F204" s="154">
        <v>4500</v>
      </c>
      <c r="G204" s="3">
        <f t="shared" si="16"/>
        <v>450</v>
      </c>
      <c r="H204" s="3">
        <f t="shared" si="17"/>
        <v>4050</v>
      </c>
      <c r="I204" s="3">
        <v>250</v>
      </c>
      <c r="J204" s="154">
        <v>6750</v>
      </c>
      <c r="K204" s="3">
        <f t="shared" si="19"/>
        <v>675</v>
      </c>
      <c r="L204" s="3">
        <f t="shared" si="18"/>
        <v>6075</v>
      </c>
      <c r="M204" s="162">
        <v>500</v>
      </c>
    </row>
    <row r="205" spans="1:13" ht="12" customHeight="1" x14ac:dyDescent="0.25">
      <c r="A205" s="169" t="s">
        <v>361</v>
      </c>
      <c r="B205" s="5" t="s">
        <v>388</v>
      </c>
      <c r="C205" s="5" t="s">
        <v>234</v>
      </c>
      <c r="D205" s="5" t="s">
        <v>389</v>
      </c>
      <c r="E205" s="185" t="s">
        <v>390</v>
      </c>
      <c r="F205" s="154">
        <v>16000</v>
      </c>
      <c r="G205" s="3">
        <f t="shared" si="16"/>
        <v>1600</v>
      </c>
      <c r="H205" s="3">
        <f t="shared" si="17"/>
        <v>14400</v>
      </c>
      <c r="I205" s="3">
        <v>1500</v>
      </c>
      <c r="J205" s="154">
        <v>20250</v>
      </c>
      <c r="K205" s="3">
        <f t="shared" si="19"/>
        <v>2025</v>
      </c>
      <c r="L205" s="3">
        <f t="shared" si="18"/>
        <v>18225</v>
      </c>
      <c r="M205" s="162">
        <v>2000</v>
      </c>
    </row>
    <row r="206" spans="1:13" ht="12" customHeight="1" x14ac:dyDescent="0.25">
      <c r="A206" s="167" t="s">
        <v>361</v>
      </c>
      <c r="B206" s="1" t="s">
        <v>391</v>
      </c>
      <c r="C206" s="1" t="s">
        <v>241</v>
      </c>
      <c r="D206" s="1" t="s">
        <v>392</v>
      </c>
      <c r="E206" s="180" t="s">
        <v>393</v>
      </c>
      <c r="F206" s="154">
        <v>18750</v>
      </c>
      <c r="G206" s="3">
        <f t="shared" si="16"/>
        <v>1875</v>
      </c>
      <c r="H206" s="3">
        <f t="shared" si="17"/>
        <v>16875</v>
      </c>
      <c r="I206" s="3">
        <v>1500</v>
      </c>
      <c r="J206" s="154">
        <v>23000</v>
      </c>
      <c r="K206" s="3">
        <f t="shared" si="19"/>
        <v>2300</v>
      </c>
      <c r="L206" s="3">
        <f t="shared" si="18"/>
        <v>20700</v>
      </c>
      <c r="M206" s="162">
        <v>2000</v>
      </c>
    </row>
    <row r="207" spans="1:13" ht="12" customHeight="1" x14ac:dyDescent="0.25">
      <c r="A207" s="169" t="s">
        <v>361</v>
      </c>
      <c r="B207" s="5" t="s">
        <v>388</v>
      </c>
      <c r="C207" s="1" t="s">
        <v>178</v>
      </c>
      <c r="D207" s="1" t="s">
        <v>394</v>
      </c>
      <c r="E207" s="180" t="s">
        <v>395</v>
      </c>
      <c r="F207" s="154">
        <v>31750</v>
      </c>
      <c r="G207" s="3">
        <f t="shared" si="16"/>
        <v>3175</v>
      </c>
      <c r="H207" s="3">
        <f t="shared" si="17"/>
        <v>28575</v>
      </c>
      <c r="I207" s="3">
        <v>3000</v>
      </c>
      <c r="J207" s="154">
        <v>40000</v>
      </c>
      <c r="K207" s="3">
        <f t="shared" si="19"/>
        <v>4000</v>
      </c>
      <c r="L207" s="3">
        <f t="shared" si="18"/>
        <v>36000</v>
      </c>
      <c r="M207" s="162">
        <v>4000</v>
      </c>
    </row>
    <row r="208" spans="1:13" ht="12" customHeight="1" x14ac:dyDescent="0.25">
      <c r="A208" s="167" t="s">
        <v>361</v>
      </c>
      <c r="B208" s="1" t="s">
        <v>391</v>
      </c>
      <c r="C208" s="1" t="s">
        <v>178</v>
      </c>
      <c r="D208" s="1" t="s">
        <v>396</v>
      </c>
      <c r="E208" s="180" t="s">
        <v>588</v>
      </c>
      <c r="F208" s="154">
        <v>47750</v>
      </c>
      <c r="G208" s="3">
        <f t="shared" si="16"/>
        <v>4775</v>
      </c>
      <c r="H208" s="3">
        <f t="shared" si="17"/>
        <v>42975</v>
      </c>
      <c r="I208" s="3">
        <v>4500</v>
      </c>
      <c r="J208" s="154">
        <v>58000</v>
      </c>
      <c r="K208" s="3">
        <f t="shared" si="19"/>
        <v>5800</v>
      </c>
      <c r="L208" s="3">
        <f t="shared" si="18"/>
        <v>52200</v>
      </c>
      <c r="M208" s="162">
        <v>5000</v>
      </c>
    </row>
    <row r="209" spans="1:13" ht="12" customHeight="1" x14ac:dyDescent="0.25">
      <c r="A209" s="167" t="s">
        <v>397</v>
      </c>
      <c r="B209" s="1" t="s">
        <v>398</v>
      </c>
      <c r="C209" s="1" t="s">
        <v>399</v>
      </c>
      <c r="D209" s="6" t="s">
        <v>400</v>
      </c>
      <c r="E209" s="188" t="s">
        <v>401</v>
      </c>
      <c r="F209" s="154">
        <v>3000</v>
      </c>
      <c r="G209" s="3">
        <f t="shared" si="16"/>
        <v>300</v>
      </c>
      <c r="H209" s="3">
        <f t="shared" si="17"/>
        <v>2700</v>
      </c>
      <c r="I209" s="3">
        <v>250</v>
      </c>
      <c r="J209" s="155">
        <v>4750</v>
      </c>
      <c r="K209" s="3">
        <f t="shared" si="19"/>
        <v>475</v>
      </c>
      <c r="L209" s="3">
        <f t="shared" si="18"/>
        <v>4275</v>
      </c>
      <c r="M209" s="162">
        <v>250</v>
      </c>
    </row>
    <row r="210" spans="1:13" ht="12" customHeight="1" x14ac:dyDescent="0.25">
      <c r="A210" s="169" t="s">
        <v>397</v>
      </c>
      <c r="B210" s="5" t="s">
        <v>398</v>
      </c>
      <c r="C210" s="5" t="s">
        <v>399</v>
      </c>
      <c r="D210" s="6" t="s">
        <v>402</v>
      </c>
      <c r="E210" s="188" t="s">
        <v>403</v>
      </c>
      <c r="F210" s="154">
        <v>3000</v>
      </c>
      <c r="G210" s="3">
        <f t="shared" si="16"/>
        <v>300</v>
      </c>
      <c r="H210" s="3">
        <f t="shared" si="17"/>
        <v>2700</v>
      </c>
      <c r="I210" s="3">
        <v>250</v>
      </c>
      <c r="J210" s="155">
        <v>4750</v>
      </c>
      <c r="K210" s="3">
        <f t="shared" si="19"/>
        <v>475</v>
      </c>
      <c r="L210" s="3">
        <f t="shared" si="18"/>
        <v>4275</v>
      </c>
      <c r="M210" s="162">
        <v>250</v>
      </c>
    </row>
    <row r="211" spans="1:13" ht="12" customHeight="1" x14ac:dyDescent="0.25">
      <c r="A211" s="167" t="s">
        <v>397</v>
      </c>
      <c r="B211" s="1" t="s">
        <v>398</v>
      </c>
      <c r="C211" s="1" t="s">
        <v>399</v>
      </c>
      <c r="D211" s="6" t="s">
        <v>404</v>
      </c>
      <c r="E211" s="188" t="s">
        <v>405</v>
      </c>
      <c r="F211" s="154">
        <v>2250</v>
      </c>
      <c r="G211" s="3">
        <f t="shared" si="16"/>
        <v>225</v>
      </c>
      <c r="H211" s="3">
        <f t="shared" si="17"/>
        <v>2025</v>
      </c>
      <c r="I211" s="3">
        <v>250</v>
      </c>
      <c r="J211" s="155">
        <v>3750</v>
      </c>
      <c r="K211" s="3">
        <f t="shared" si="19"/>
        <v>375</v>
      </c>
      <c r="L211" s="3">
        <f t="shared" si="18"/>
        <v>3375</v>
      </c>
      <c r="M211" s="162">
        <v>250</v>
      </c>
    </row>
    <row r="212" spans="1:13" ht="12" customHeight="1" x14ac:dyDescent="0.25">
      <c r="A212" s="169" t="s">
        <v>397</v>
      </c>
      <c r="B212" s="5" t="s">
        <v>398</v>
      </c>
      <c r="C212" s="5" t="s">
        <v>399</v>
      </c>
      <c r="D212" s="6" t="s">
        <v>406</v>
      </c>
      <c r="E212" s="188" t="s">
        <v>407</v>
      </c>
      <c r="F212" s="154">
        <v>2250</v>
      </c>
      <c r="G212" s="3">
        <f t="shared" si="16"/>
        <v>225</v>
      </c>
      <c r="H212" s="3">
        <f t="shared" si="17"/>
        <v>2025</v>
      </c>
      <c r="I212" s="3">
        <v>250</v>
      </c>
      <c r="J212" s="155">
        <v>3750</v>
      </c>
      <c r="K212" s="3">
        <f t="shared" si="19"/>
        <v>375</v>
      </c>
      <c r="L212" s="3">
        <f t="shared" si="18"/>
        <v>3375</v>
      </c>
      <c r="M212" s="162">
        <v>250</v>
      </c>
    </row>
    <row r="213" spans="1:13" ht="12" customHeight="1" x14ac:dyDescent="0.25">
      <c r="A213" s="167" t="s">
        <v>397</v>
      </c>
      <c r="B213" s="1" t="s">
        <v>398</v>
      </c>
      <c r="C213" s="1" t="s">
        <v>399</v>
      </c>
      <c r="D213" s="6" t="s">
        <v>408</v>
      </c>
      <c r="E213" s="188" t="s">
        <v>409</v>
      </c>
      <c r="F213" s="154">
        <v>9000</v>
      </c>
      <c r="G213" s="3">
        <f t="shared" si="16"/>
        <v>900</v>
      </c>
      <c r="H213" s="3">
        <f t="shared" si="17"/>
        <v>8100</v>
      </c>
      <c r="I213" s="3">
        <v>500</v>
      </c>
      <c r="J213" s="155">
        <v>12000</v>
      </c>
      <c r="K213" s="3">
        <f t="shared" si="19"/>
        <v>1200</v>
      </c>
      <c r="L213" s="3">
        <f t="shared" si="18"/>
        <v>10800</v>
      </c>
      <c r="M213" s="162">
        <v>1000</v>
      </c>
    </row>
    <row r="214" spans="1:13" ht="12" customHeight="1" x14ac:dyDescent="0.25">
      <c r="A214" s="190" t="s">
        <v>397</v>
      </c>
      <c r="B214" s="13" t="s">
        <v>398</v>
      </c>
      <c r="C214" s="13" t="s">
        <v>410</v>
      </c>
      <c r="D214" s="11" t="s">
        <v>411</v>
      </c>
      <c r="E214" s="191" t="s">
        <v>412</v>
      </c>
      <c r="F214" s="165">
        <v>5000</v>
      </c>
      <c r="G214" s="11">
        <f t="shared" si="16"/>
        <v>500</v>
      </c>
      <c r="H214" s="11">
        <f t="shared" si="17"/>
        <v>4500</v>
      </c>
      <c r="I214" s="11">
        <v>500</v>
      </c>
      <c r="J214" s="165" t="s">
        <v>18</v>
      </c>
      <c r="K214" s="11" t="s">
        <v>19</v>
      </c>
      <c r="L214" s="11" t="s">
        <v>19</v>
      </c>
      <c r="M214" s="166" t="s">
        <v>19</v>
      </c>
    </row>
    <row r="215" spans="1:13" ht="12" customHeight="1" x14ac:dyDescent="0.25">
      <c r="A215" s="169" t="s">
        <v>413</v>
      </c>
      <c r="B215" s="5" t="s">
        <v>398</v>
      </c>
      <c r="C215" s="5" t="s">
        <v>414</v>
      </c>
      <c r="D215" s="1" t="s">
        <v>415</v>
      </c>
      <c r="E215" s="192" t="s">
        <v>416</v>
      </c>
      <c r="F215" s="154">
        <v>6500</v>
      </c>
      <c r="G215" s="3">
        <f t="shared" si="16"/>
        <v>650</v>
      </c>
      <c r="H215" s="3">
        <f t="shared" si="17"/>
        <v>5850</v>
      </c>
      <c r="I215" s="3">
        <v>500</v>
      </c>
      <c r="J215" s="155">
        <v>9000</v>
      </c>
      <c r="K215" s="3">
        <f t="shared" ref="K215:K239" si="20">J215*10%</f>
        <v>900</v>
      </c>
      <c r="L215" s="3">
        <f t="shared" si="18"/>
        <v>8100</v>
      </c>
      <c r="M215" s="162">
        <v>500</v>
      </c>
    </row>
    <row r="216" spans="1:13" ht="12" customHeight="1" x14ac:dyDescent="0.25">
      <c r="A216" s="167" t="s">
        <v>413</v>
      </c>
      <c r="B216" s="1" t="s">
        <v>398</v>
      </c>
      <c r="C216" s="1" t="s">
        <v>414</v>
      </c>
      <c r="D216" s="1" t="s">
        <v>417</v>
      </c>
      <c r="E216" s="192" t="s">
        <v>418</v>
      </c>
      <c r="F216" s="154">
        <v>4750</v>
      </c>
      <c r="G216" s="3">
        <f t="shared" si="16"/>
        <v>475</v>
      </c>
      <c r="H216" s="3">
        <f t="shared" si="17"/>
        <v>4275</v>
      </c>
      <c r="I216" s="3">
        <v>250</v>
      </c>
      <c r="J216" s="155">
        <v>6750</v>
      </c>
      <c r="K216" s="3">
        <f t="shared" si="20"/>
        <v>675</v>
      </c>
      <c r="L216" s="3">
        <f t="shared" si="18"/>
        <v>6075</v>
      </c>
      <c r="M216" s="162">
        <v>500</v>
      </c>
    </row>
    <row r="217" spans="1:13" ht="12" customHeight="1" x14ac:dyDescent="0.25">
      <c r="A217" s="169" t="s">
        <v>413</v>
      </c>
      <c r="B217" s="5" t="s">
        <v>398</v>
      </c>
      <c r="C217" s="5" t="s">
        <v>414</v>
      </c>
      <c r="D217" s="1" t="s">
        <v>419</v>
      </c>
      <c r="E217" s="192" t="s">
        <v>420</v>
      </c>
      <c r="F217" s="154">
        <v>3250</v>
      </c>
      <c r="G217" s="3">
        <f t="shared" si="16"/>
        <v>325</v>
      </c>
      <c r="H217" s="3">
        <f t="shared" si="17"/>
        <v>2925</v>
      </c>
      <c r="I217" s="3">
        <v>250</v>
      </c>
      <c r="J217" s="155">
        <v>5000</v>
      </c>
      <c r="K217" s="3">
        <f t="shared" si="20"/>
        <v>500</v>
      </c>
      <c r="L217" s="3">
        <f t="shared" si="18"/>
        <v>4500</v>
      </c>
      <c r="M217" s="162">
        <v>500</v>
      </c>
    </row>
    <row r="218" spans="1:13" ht="12" customHeight="1" x14ac:dyDescent="0.25">
      <c r="A218" s="167" t="s">
        <v>413</v>
      </c>
      <c r="B218" s="1" t="s">
        <v>398</v>
      </c>
      <c r="C218" s="1" t="s">
        <v>414</v>
      </c>
      <c r="D218" s="1" t="s">
        <v>421</v>
      </c>
      <c r="E218" s="192" t="s">
        <v>422</v>
      </c>
      <c r="F218" s="154">
        <v>6500</v>
      </c>
      <c r="G218" s="3">
        <f t="shared" si="16"/>
        <v>650</v>
      </c>
      <c r="H218" s="3">
        <f t="shared" si="17"/>
        <v>5850</v>
      </c>
      <c r="I218" s="3">
        <v>500</v>
      </c>
      <c r="J218" s="155">
        <v>9000</v>
      </c>
      <c r="K218" s="3">
        <f t="shared" si="20"/>
        <v>900</v>
      </c>
      <c r="L218" s="3">
        <f t="shared" si="18"/>
        <v>8100</v>
      </c>
      <c r="M218" s="162">
        <v>500</v>
      </c>
    </row>
    <row r="219" spans="1:13" ht="12" customHeight="1" x14ac:dyDescent="0.25">
      <c r="A219" s="169" t="s">
        <v>413</v>
      </c>
      <c r="B219" s="5" t="s">
        <v>398</v>
      </c>
      <c r="C219" s="5" t="s">
        <v>414</v>
      </c>
      <c r="D219" s="1" t="s">
        <v>423</v>
      </c>
      <c r="E219" s="192" t="s">
        <v>424</v>
      </c>
      <c r="F219" s="154">
        <v>4750</v>
      </c>
      <c r="G219" s="3">
        <f t="shared" si="16"/>
        <v>475</v>
      </c>
      <c r="H219" s="3">
        <f t="shared" si="17"/>
        <v>4275</v>
      </c>
      <c r="I219" s="3">
        <v>250</v>
      </c>
      <c r="J219" s="155">
        <v>6750</v>
      </c>
      <c r="K219" s="3">
        <f t="shared" si="20"/>
        <v>675</v>
      </c>
      <c r="L219" s="3">
        <f t="shared" si="18"/>
        <v>6075</v>
      </c>
      <c r="M219" s="162">
        <v>500</v>
      </c>
    </row>
    <row r="220" spans="1:13" ht="12" customHeight="1" x14ac:dyDescent="0.25">
      <c r="A220" s="167" t="s">
        <v>413</v>
      </c>
      <c r="B220" s="1" t="s">
        <v>398</v>
      </c>
      <c r="C220" s="1" t="s">
        <v>414</v>
      </c>
      <c r="D220" s="1" t="s">
        <v>425</v>
      </c>
      <c r="E220" s="192" t="s">
        <v>426</v>
      </c>
      <c r="F220" s="154">
        <v>6500</v>
      </c>
      <c r="G220" s="3">
        <f t="shared" si="16"/>
        <v>650</v>
      </c>
      <c r="H220" s="3">
        <f t="shared" si="17"/>
        <v>5850</v>
      </c>
      <c r="I220" s="3">
        <v>500</v>
      </c>
      <c r="J220" s="155">
        <v>9000</v>
      </c>
      <c r="K220" s="3">
        <f t="shared" si="20"/>
        <v>900</v>
      </c>
      <c r="L220" s="3">
        <f t="shared" si="18"/>
        <v>8100</v>
      </c>
      <c r="M220" s="162">
        <v>500</v>
      </c>
    </row>
    <row r="221" spans="1:13" ht="12" customHeight="1" x14ac:dyDescent="0.25">
      <c r="A221" s="169" t="s">
        <v>413</v>
      </c>
      <c r="B221" s="5" t="s">
        <v>398</v>
      </c>
      <c r="C221" s="5" t="s">
        <v>414</v>
      </c>
      <c r="D221" s="1" t="s">
        <v>427</v>
      </c>
      <c r="E221" s="192" t="s">
        <v>428</v>
      </c>
      <c r="F221" s="154">
        <v>4750</v>
      </c>
      <c r="G221" s="3">
        <f t="shared" si="16"/>
        <v>475</v>
      </c>
      <c r="H221" s="3">
        <f t="shared" si="17"/>
        <v>4275</v>
      </c>
      <c r="I221" s="3">
        <v>250</v>
      </c>
      <c r="J221" s="155">
        <v>6750</v>
      </c>
      <c r="K221" s="3">
        <f t="shared" si="20"/>
        <v>675</v>
      </c>
      <c r="L221" s="3">
        <f t="shared" si="18"/>
        <v>6075</v>
      </c>
      <c r="M221" s="162">
        <v>500</v>
      </c>
    </row>
    <row r="222" spans="1:13" ht="12" customHeight="1" x14ac:dyDescent="0.25">
      <c r="A222" s="167" t="s">
        <v>413</v>
      </c>
      <c r="B222" s="1" t="s">
        <v>398</v>
      </c>
      <c r="C222" s="1" t="s">
        <v>414</v>
      </c>
      <c r="D222" s="1" t="s">
        <v>429</v>
      </c>
      <c r="E222" s="192" t="s">
        <v>430</v>
      </c>
      <c r="F222" s="154">
        <v>6500</v>
      </c>
      <c r="G222" s="3">
        <f t="shared" si="16"/>
        <v>650</v>
      </c>
      <c r="H222" s="3">
        <f t="shared" si="17"/>
        <v>5850</v>
      </c>
      <c r="I222" s="3">
        <v>500</v>
      </c>
      <c r="J222" s="155">
        <v>9000</v>
      </c>
      <c r="K222" s="3">
        <f t="shared" si="20"/>
        <v>900</v>
      </c>
      <c r="L222" s="3">
        <f t="shared" si="18"/>
        <v>8100</v>
      </c>
      <c r="M222" s="162">
        <v>500</v>
      </c>
    </row>
    <row r="223" spans="1:13" ht="12" customHeight="1" x14ac:dyDescent="0.25">
      <c r="A223" s="169" t="s">
        <v>413</v>
      </c>
      <c r="B223" s="5" t="s">
        <v>398</v>
      </c>
      <c r="C223" s="5" t="s">
        <v>414</v>
      </c>
      <c r="D223" s="1" t="s">
        <v>431</v>
      </c>
      <c r="E223" s="192" t="s">
        <v>432</v>
      </c>
      <c r="F223" s="154">
        <v>3250</v>
      </c>
      <c r="G223" s="3">
        <f t="shared" si="16"/>
        <v>325</v>
      </c>
      <c r="H223" s="3">
        <f t="shared" si="17"/>
        <v>2925</v>
      </c>
      <c r="I223" s="3">
        <v>250</v>
      </c>
      <c r="J223" s="155">
        <v>5250</v>
      </c>
      <c r="K223" s="3">
        <f t="shared" si="20"/>
        <v>525</v>
      </c>
      <c r="L223" s="3">
        <f t="shared" si="18"/>
        <v>4725</v>
      </c>
      <c r="M223" s="162">
        <v>500</v>
      </c>
    </row>
    <row r="224" spans="1:13" ht="12" customHeight="1" x14ac:dyDescent="0.25">
      <c r="A224" s="167" t="s">
        <v>413</v>
      </c>
      <c r="B224" s="1" t="s">
        <v>398</v>
      </c>
      <c r="C224" s="1" t="s">
        <v>414</v>
      </c>
      <c r="D224" s="1" t="s">
        <v>433</v>
      </c>
      <c r="E224" s="192" t="s">
        <v>434</v>
      </c>
      <c r="F224" s="154">
        <v>3250</v>
      </c>
      <c r="G224" s="3">
        <f t="shared" si="16"/>
        <v>325</v>
      </c>
      <c r="H224" s="3">
        <f t="shared" si="17"/>
        <v>2925</v>
      </c>
      <c r="I224" s="3">
        <v>250</v>
      </c>
      <c r="J224" s="155">
        <v>5000</v>
      </c>
      <c r="K224" s="3">
        <f t="shared" si="20"/>
        <v>500</v>
      </c>
      <c r="L224" s="3">
        <f t="shared" si="18"/>
        <v>4500</v>
      </c>
      <c r="M224" s="162">
        <v>500</v>
      </c>
    </row>
    <row r="225" spans="1:13" ht="12" customHeight="1" x14ac:dyDescent="0.25">
      <c r="A225" s="169" t="s">
        <v>413</v>
      </c>
      <c r="B225" s="5" t="s">
        <v>398</v>
      </c>
      <c r="C225" s="5" t="s">
        <v>414</v>
      </c>
      <c r="D225" s="1" t="s">
        <v>435</v>
      </c>
      <c r="E225" s="192" t="s">
        <v>436</v>
      </c>
      <c r="F225" s="154">
        <v>3250</v>
      </c>
      <c r="G225" s="3">
        <f t="shared" si="16"/>
        <v>325</v>
      </c>
      <c r="H225" s="3">
        <f t="shared" si="17"/>
        <v>2925</v>
      </c>
      <c r="I225" s="3">
        <v>250</v>
      </c>
      <c r="J225" s="155">
        <v>5000</v>
      </c>
      <c r="K225" s="3">
        <f t="shared" si="20"/>
        <v>500</v>
      </c>
      <c r="L225" s="3">
        <f t="shared" si="18"/>
        <v>4500</v>
      </c>
      <c r="M225" s="162">
        <v>500</v>
      </c>
    </row>
    <row r="226" spans="1:13" ht="12" customHeight="1" x14ac:dyDescent="0.25">
      <c r="A226" s="167" t="s">
        <v>413</v>
      </c>
      <c r="B226" s="1" t="s">
        <v>398</v>
      </c>
      <c r="C226" s="1" t="s">
        <v>414</v>
      </c>
      <c r="D226" s="1" t="s">
        <v>437</v>
      </c>
      <c r="E226" s="192" t="s">
        <v>438</v>
      </c>
      <c r="F226" s="154">
        <v>34500</v>
      </c>
      <c r="G226" s="3">
        <f t="shared" si="16"/>
        <v>3450</v>
      </c>
      <c r="H226" s="3">
        <f t="shared" si="17"/>
        <v>31050</v>
      </c>
      <c r="I226" s="3">
        <v>3000</v>
      </c>
      <c r="J226" s="155">
        <v>43250</v>
      </c>
      <c r="K226" s="3">
        <f t="shared" si="20"/>
        <v>4325</v>
      </c>
      <c r="L226" s="3">
        <f t="shared" si="18"/>
        <v>38925</v>
      </c>
      <c r="M226" s="162">
        <v>4000</v>
      </c>
    </row>
    <row r="227" spans="1:13" ht="12" customHeight="1" x14ac:dyDescent="0.25">
      <c r="A227" s="169" t="s">
        <v>413</v>
      </c>
      <c r="B227" s="5" t="s">
        <v>398</v>
      </c>
      <c r="C227" s="5" t="s">
        <v>414</v>
      </c>
      <c r="D227" s="1" t="s">
        <v>439</v>
      </c>
      <c r="E227" s="192" t="s">
        <v>440</v>
      </c>
      <c r="F227" s="154">
        <v>16000</v>
      </c>
      <c r="G227" s="3">
        <f t="shared" si="16"/>
        <v>1600</v>
      </c>
      <c r="H227" s="3">
        <f t="shared" si="17"/>
        <v>14400</v>
      </c>
      <c r="I227" s="3">
        <v>1500</v>
      </c>
      <c r="J227" s="155">
        <v>20250</v>
      </c>
      <c r="K227" s="3">
        <f t="shared" si="20"/>
        <v>2025</v>
      </c>
      <c r="L227" s="3">
        <f t="shared" si="18"/>
        <v>18225</v>
      </c>
      <c r="M227" s="162">
        <v>2000</v>
      </c>
    </row>
    <row r="228" spans="1:13" ht="12" customHeight="1" x14ac:dyDescent="0.25">
      <c r="A228" s="167" t="s">
        <v>413</v>
      </c>
      <c r="B228" s="1" t="s">
        <v>398</v>
      </c>
      <c r="C228" s="1" t="s">
        <v>414</v>
      </c>
      <c r="D228" s="1" t="s">
        <v>441</v>
      </c>
      <c r="E228" s="192" t="s">
        <v>442</v>
      </c>
      <c r="F228" s="154">
        <v>44750</v>
      </c>
      <c r="G228" s="3">
        <f t="shared" si="16"/>
        <v>4475</v>
      </c>
      <c r="H228" s="3">
        <f t="shared" si="17"/>
        <v>40275</v>
      </c>
      <c r="I228" s="3">
        <v>4000</v>
      </c>
      <c r="J228" s="155">
        <v>56000</v>
      </c>
      <c r="K228" s="3">
        <f t="shared" si="20"/>
        <v>5600</v>
      </c>
      <c r="L228" s="3">
        <f t="shared" si="18"/>
        <v>50400</v>
      </c>
      <c r="M228" s="162">
        <v>5000</v>
      </c>
    </row>
    <row r="229" spans="1:13" ht="12" customHeight="1" x14ac:dyDescent="0.25">
      <c r="A229" s="169" t="s">
        <v>413</v>
      </c>
      <c r="B229" s="5" t="s">
        <v>398</v>
      </c>
      <c r="C229" s="5" t="s">
        <v>414</v>
      </c>
      <c r="D229" s="1" t="s">
        <v>443</v>
      </c>
      <c r="E229" s="192" t="s">
        <v>444</v>
      </c>
      <c r="F229" s="154">
        <v>35000</v>
      </c>
      <c r="G229" s="3">
        <f t="shared" si="16"/>
        <v>3500</v>
      </c>
      <c r="H229" s="3">
        <f t="shared" si="17"/>
        <v>31500</v>
      </c>
      <c r="I229" s="3">
        <v>3500</v>
      </c>
      <c r="J229" s="155">
        <v>43750</v>
      </c>
      <c r="K229" s="3">
        <f t="shared" si="20"/>
        <v>4375</v>
      </c>
      <c r="L229" s="3">
        <f t="shared" si="18"/>
        <v>39375</v>
      </c>
      <c r="M229" s="162">
        <v>4000</v>
      </c>
    </row>
    <row r="230" spans="1:13" ht="12" customHeight="1" x14ac:dyDescent="0.25">
      <c r="A230" s="167" t="s">
        <v>413</v>
      </c>
      <c r="B230" s="1" t="s">
        <v>398</v>
      </c>
      <c r="C230" s="1" t="s">
        <v>414</v>
      </c>
      <c r="D230" s="1" t="s">
        <v>445</v>
      </c>
      <c r="E230" s="192" t="s">
        <v>446</v>
      </c>
      <c r="F230" s="155">
        <v>17500</v>
      </c>
      <c r="G230" s="3">
        <f t="shared" si="16"/>
        <v>1750</v>
      </c>
      <c r="H230" s="3">
        <f t="shared" si="17"/>
        <v>15750</v>
      </c>
      <c r="I230" s="3">
        <v>1500</v>
      </c>
      <c r="J230" s="155">
        <v>22000</v>
      </c>
      <c r="K230" s="3">
        <f t="shared" si="20"/>
        <v>2200</v>
      </c>
      <c r="L230" s="3">
        <f t="shared" si="18"/>
        <v>19800</v>
      </c>
      <c r="M230" s="162">
        <v>2000</v>
      </c>
    </row>
    <row r="231" spans="1:13" ht="12" customHeight="1" x14ac:dyDescent="0.25">
      <c r="A231" s="167" t="s">
        <v>413</v>
      </c>
      <c r="B231" s="1" t="s">
        <v>398</v>
      </c>
      <c r="C231" s="1" t="s">
        <v>715</v>
      </c>
      <c r="D231" s="6" t="s">
        <v>716</v>
      </c>
      <c r="E231" s="192" t="s">
        <v>725</v>
      </c>
      <c r="F231" s="155">
        <v>6500</v>
      </c>
      <c r="G231" s="3">
        <f t="shared" si="16"/>
        <v>650</v>
      </c>
      <c r="H231" s="3">
        <f t="shared" si="17"/>
        <v>5850</v>
      </c>
      <c r="I231" s="3">
        <v>500</v>
      </c>
      <c r="J231" s="155">
        <v>9000</v>
      </c>
      <c r="K231" s="3">
        <f t="shared" si="20"/>
        <v>900</v>
      </c>
      <c r="L231" s="3">
        <f t="shared" si="18"/>
        <v>8100</v>
      </c>
      <c r="M231" s="162">
        <v>500</v>
      </c>
    </row>
    <row r="232" spans="1:13" ht="12" customHeight="1" x14ac:dyDescent="0.25">
      <c r="A232" s="167" t="s">
        <v>413</v>
      </c>
      <c r="B232" s="1" t="s">
        <v>398</v>
      </c>
      <c r="C232" s="1" t="s">
        <v>715</v>
      </c>
      <c r="D232" s="6" t="s">
        <v>717</v>
      </c>
      <c r="E232" s="192" t="s">
        <v>726</v>
      </c>
      <c r="F232" s="155">
        <v>4750</v>
      </c>
      <c r="G232" s="3">
        <f t="shared" si="16"/>
        <v>475</v>
      </c>
      <c r="H232" s="3">
        <f t="shared" si="17"/>
        <v>4275</v>
      </c>
      <c r="I232" s="3">
        <v>250</v>
      </c>
      <c r="J232" s="155">
        <v>6750</v>
      </c>
      <c r="K232" s="3">
        <f t="shared" si="20"/>
        <v>675</v>
      </c>
      <c r="L232" s="3">
        <f t="shared" si="18"/>
        <v>6075</v>
      </c>
      <c r="M232" s="162">
        <v>500</v>
      </c>
    </row>
    <row r="233" spans="1:13" ht="12" customHeight="1" x14ac:dyDescent="0.25">
      <c r="A233" s="167" t="s">
        <v>413</v>
      </c>
      <c r="B233" s="1" t="s">
        <v>398</v>
      </c>
      <c r="C233" s="1" t="s">
        <v>715</v>
      </c>
      <c r="D233" s="6" t="s">
        <v>718</v>
      </c>
      <c r="E233" s="192" t="s">
        <v>727</v>
      </c>
      <c r="F233" s="155">
        <v>3250</v>
      </c>
      <c r="G233" s="3">
        <f t="shared" si="16"/>
        <v>325</v>
      </c>
      <c r="H233" s="3">
        <f t="shared" si="17"/>
        <v>2925</v>
      </c>
      <c r="I233" s="3">
        <v>250</v>
      </c>
      <c r="J233" s="155">
        <v>5000</v>
      </c>
      <c r="K233" s="3">
        <f t="shared" si="20"/>
        <v>500</v>
      </c>
      <c r="L233" s="3">
        <f t="shared" si="18"/>
        <v>4500</v>
      </c>
      <c r="M233" s="162">
        <v>500</v>
      </c>
    </row>
    <row r="234" spans="1:13" ht="12" customHeight="1" x14ac:dyDescent="0.25">
      <c r="A234" s="167" t="s">
        <v>413</v>
      </c>
      <c r="B234" s="1" t="s">
        <v>398</v>
      </c>
      <c r="C234" s="1" t="s">
        <v>715</v>
      </c>
      <c r="D234" s="6" t="s">
        <v>719</v>
      </c>
      <c r="E234" s="193" t="s">
        <v>728</v>
      </c>
      <c r="F234" s="168">
        <v>6500</v>
      </c>
      <c r="G234" s="3">
        <f t="shared" si="16"/>
        <v>650</v>
      </c>
      <c r="H234" s="3">
        <f t="shared" si="17"/>
        <v>5850</v>
      </c>
      <c r="I234" s="3">
        <v>500</v>
      </c>
      <c r="J234" s="168">
        <v>9000</v>
      </c>
      <c r="K234" s="3">
        <f t="shared" si="20"/>
        <v>900</v>
      </c>
      <c r="L234" s="3">
        <f t="shared" si="18"/>
        <v>8100</v>
      </c>
      <c r="M234" s="162">
        <v>500</v>
      </c>
    </row>
    <row r="235" spans="1:13" ht="12" customHeight="1" x14ac:dyDescent="0.25">
      <c r="A235" s="167" t="s">
        <v>413</v>
      </c>
      <c r="B235" s="1" t="s">
        <v>398</v>
      </c>
      <c r="C235" s="1" t="s">
        <v>715</v>
      </c>
      <c r="D235" s="6" t="s">
        <v>720</v>
      </c>
      <c r="E235" s="193" t="s">
        <v>729</v>
      </c>
      <c r="F235" s="168">
        <v>4750</v>
      </c>
      <c r="G235" s="3">
        <f t="shared" si="16"/>
        <v>475</v>
      </c>
      <c r="H235" s="3">
        <f t="shared" si="17"/>
        <v>4275</v>
      </c>
      <c r="I235" s="3">
        <v>250</v>
      </c>
      <c r="J235" s="168">
        <v>6750</v>
      </c>
      <c r="K235" s="3">
        <f t="shared" si="20"/>
        <v>675</v>
      </c>
      <c r="L235" s="3">
        <f t="shared" si="18"/>
        <v>6075</v>
      </c>
      <c r="M235" s="162">
        <v>500</v>
      </c>
    </row>
    <row r="236" spans="1:13" ht="12" customHeight="1" x14ac:dyDescent="0.25">
      <c r="A236" s="167" t="s">
        <v>413</v>
      </c>
      <c r="B236" s="1" t="s">
        <v>398</v>
      </c>
      <c r="C236" s="1" t="s">
        <v>715</v>
      </c>
      <c r="D236" s="6" t="s">
        <v>721</v>
      </c>
      <c r="E236" s="193" t="s">
        <v>730</v>
      </c>
      <c r="F236" s="168">
        <v>6500</v>
      </c>
      <c r="G236" s="3">
        <f t="shared" si="16"/>
        <v>650</v>
      </c>
      <c r="H236" s="3">
        <f t="shared" si="17"/>
        <v>5850</v>
      </c>
      <c r="I236" s="3">
        <v>500</v>
      </c>
      <c r="J236" s="168">
        <v>9000</v>
      </c>
      <c r="K236" s="3">
        <f t="shared" si="20"/>
        <v>900</v>
      </c>
      <c r="L236" s="3">
        <f t="shared" si="18"/>
        <v>8100</v>
      </c>
      <c r="M236" s="162">
        <v>500</v>
      </c>
    </row>
    <row r="237" spans="1:13" ht="12" customHeight="1" x14ac:dyDescent="0.25">
      <c r="A237" s="167" t="s">
        <v>413</v>
      </c>
      <c r="B237" s="1" t="s">
        <v>398</v>
      </c>
      <c r="C237" s="1" t="s">
        <v>715</v>
      </c>
      <c r="D237" s="6" t="s">
        <v>722</v>
      </c>
      <c r="E237" s="193" t="s">
        <v>731</v>
      </c>
      <c r="F237" s="168">
        <v>3250</v>
      </c>
      <c r="G237" s="3">
        <f t="shared" si="16"/>
        <v>325</v>
      </c>
      <c r="H237" s="3">
        <f t="shared" si="17"/>
        <v>2925</v>
      </c>
      <c r="I237" s="3">
        <v>250</v>
      </c>
      <c r="J237" s="168">
        <v>5250</v>
      </c>
      <c r="K237" s="3">
        <f t="shared" si="20"/>
        <v>525</v>
      </c>
      <c r="L237" s="3">
        <f t="shared" si="18"/>
        <v>4725</v>
      </c>
      <c r="M237" s="162">
        <v>500</v>
      </c>
    </row>
    <row r="238" spans="1:13" ht="12" customHeight="1" x14ac:dyDescent="0.25">
      <c r="A238" s="167" t="s">
        <v>413</v>
      </c>
      <c r="B238" s="1" t="s">
        <v>398</v>
      </c>
      <c r="C238" s="1" t="s">
        <v>715</v>
      </c>
      <c r="D238" s="6" t="s">
        <v>723</v>
      </c>
      <c r="E238" s="193" t="s">
        <v>732</v>
      </c>
      <c r="F238" s="168">
        <v>3250</v>
      </c>
      <c r="G238" s="3">
        <f t="shared" si="16"/>
        <v>325</v>
      </c>
      <c r="H238" s="3">
        <f t="shared" si="17"/>
        <v>2925</v>
      </c>
      <c r="I238" s="3">
        <v>250</v>
      </c>
      <c r="J238" s="168">
        <v>5000</v>
      </c>
      <c r="K238" s="3">
        <f t="shared" si="20"/>
        <v>500</v>
      </c>
      <c r="L238" s="3">
        <f t="shared" si="18"/>
        <v>4500</v>
      </c>
      <c r="M238" s="162">
        <v>500</v>
      </c>
    </row>
    <row r="239" spans="1:13" ht="12" customHeight="1" x14ac:dyDescent="0.25">
      <c r="A239" s="167" t="s">
        <v>413</v>
      </c>
      <c r="B239" s="1" t="s">
        <v>398</v>
      </c>
      <c r="C239" s="1" t="s">
        <v>715</v>
      </c>
      <c r="D239" s="6" t="s">
        <v>724</v>
      </c>
      <c r="E239" s="193" t="s">
        <v>733</v>
      </c>
      <c r="F239" s="168">
        <v>3250</v>
      </c>
      <c r="G239" s="3">
        <f t="shared" si="16"/>
        <v>325</v>
      </c>
      <c r="H239" s="3">
        <f t="shared" si="17"/>
        <v>2925</v>
      </c>
      <c r="I239" s="3">
        <v>250</v>
      </c>
      <c r="J239" s="168">
        <v>5000</v>
      </c>
      <c r="K239" s="3">
        <f t="shared" si="20"/>
        <v>500</v>
      </c>
      <c r="L239" s="3">
        <f t="shared" si="18"/>
        <v>4500</v>
      </c>
      <c r="M239" s="162">
        <v>500</v>
      </c>
    </row>
    <row r="240" spans="1:13" ht="14.25" customHeight="1" x14ac:dyDescent="0.25">
      <c r="A240" s="181" t="s">
        <v>639</v>
      </c>
      <c r="B240" s="7" t="s">
        <v>398</v>
      </c>
      <c r="C240" s="7" t="s">
        <v>715</v>
      </c>
      <c r="D240" s="8" t="s">
        <v>640</v>
      </c>
      <c r="E240" s="194" t="s">
        <v>623</v>
      </c>
      <c r="F240" s="163">
        <v>13000</v>
      </c>
      <c r="G240" s="8">
        <f t="shared" si="16"/>
        <v>1300</v>
      </c>
      <c r="H240" s="8">
        <f t="shared" si="17"/>
        <v>11700</v>
      </c>
      <c r="I240" s="8">
        <v>1000</v>
      </c>
      <c r="J240" s="163" t="s">
        <v>18</v>
      </c>
      <c r="K240" s="8" t="s">
        <v>19</v>
      </c>
      <c r="L240" s="8" t="s">
        <v>19</v>
      </c>
      <c r="M240" s="164" t="s">
        <v>19</v>
      </c>
    </row>
    <row r="241" spans="1:13" ht="12" customHeight="1" x14ac:dyDescent="0.25">
      <c r="A241" s="181" t="s">
        <v>639</v>
      </c>
      <c r="B241" s="7" t="s">
        <v>398</v>
      </c>
      <c r="C241" s="7" t="s">
        <v>715</v>
      </c>
      <c r="D241" s="8" t="s">
        <v>641</v>
      </c>
      <c r="E241" s="194" t="s">
        <v>624</v>
      </c>
      <c r="F241" s="163">
        <v>8500</v>
      </c>
      <c r="G241" s="8">
        <f t="shared" si="16"/>
        <v>850</v>
      </c>
      <c r="H241" s="8">
        <f t="shared" si="17"/>
        <v>7650</v>
      </c>
      <c r="I241" s="8">
        <v>500</v>
      </c>
      <c r="J241" s="163" t="s">
        <v>18</v>
      </c>
      <c r="K241" s="8" t="s">
        <v>19</v>
      </c>
      <c r="L241" s="8" t="s">
        <v>19</v>
      </c>
      <c r="M241" s="164" t="s">
        <v>19</v>
      </c>
    </row>
    <row r="242" spans="1:13" ht="12" customHeight="1" x14ac:dyDescent="0.25">
      <c r="A242" s="181" t="s">
        <v>639</v>
      </c>
      <c r="B242" s="7" t="s">
        <v>398</v>
      </c>
      <c r="C242" s="7" t="s">
        <v>715</v>
      </c>
      <c r="D242" s="8" t="s">
        <v>642</v>
      </c>
      <c r="E242" s="194" t="s">
        <v>625</v>
      </c>
      <c r="F242" s="163">
        <v>13000</v>
      </c>
      <c r="G242" s="8">
        <f t="shared" si="16"/>
        <v>1300</v>
      </c>
      <c r="H242" s="8">
        <f t="shared" si="17"/>
        <v>11700</v>
      </c>
      <c r="I242" s="8">
        <v>1000</v>
      </c>
      <c r="J242" s="163" t="s">
        <v>18</v>
      </c>
      <c r="K242" s="8" t="s">
        <v>19</v>
      </c>
      <c r="L242" s="8" t="s">
        <v>19</v>
      </c>
      <c r="M242" s="164" t="s">
        <v>19</v>
      </c>
    </row>
    <row r="243" spans="1:13" ht="12" customHeight="1" x14ac:dyDescent="0.25">
      <c r="A243" s="181" t="s">
        <v>639</v>
      </c>
      <c r="B243" s="7" t="s">
        <v>398</v>
      </c>
      <c r="C243" s="7" t="s">
        <v>715</v>
      </c>
      <c r="D243" s="8" t="s">
        <v>643</v>
      </c>
      <c r="E243" s="194" t="s">
        <v>626</v>
      </c>
      <c r="F243" s="163">
        <v>8500</v>
      </c>
      <c r="G243" s="8">
        <f t="shared" si="16"/>
        <v>850</v>
      </c>
      <c r="H243" s="8">
        <f t="shared" si="17"/>
        <v>7650</v>
      </c>
      <c r="I243" s="8">
        <v>500</v>
      </c>
      <c r="J243" s="163" t="s">
        <v>18</v>
      </c>
      <c r="K243" s="8" t="s">
        <v>19</v>
      </c>
      <c r="L243" s="8" t="s">
        <v>19</v>
      </c>
      <c r="M243" s="164" t="s">
        <v>19</v>
      </c>
    </row>
    <row r="244" spans="1:13" ht="12" customHeight="1" x14ac:dyDescent="0.25">
      <c r="A244" s="181" t="s">
        <v>639</v>
      </c>
      <c r="B244" s="7" t="s">
        <v>398</v>
      </c>
      <c r="C244" s="7" t="s">
        <v>715</v>
      </c>
      <c r="D244" s="8" t="s">
        <v>644</v>
      </c>
      <c r="E244" s="194" t="s">
        <v>627</v>
      </c>
      <c r="F244" s="163">
        <v>4500</v>
      </c>
      <c r="G244" s="8">
        <f t="shared" si="16"/>
        <v>450</v>
      </c>
      <c r="H244" s="8">
        <f t="shared" si="17"/>
        <v>4050</v>
      </c>
      <c r="I244" s="8">
        <v>250</v>
      </c>
      <c r="J244" s="163" t="s">
        <v>18</v>
      </c>
      <c r="K244" s="8" t="s">
        <v>19</v>
      </c>
      <c r="L244" s="8" t="s">
        <v>19</v>
      </c>
      <c r="M244" s="164" t="s">
        <v>19</v>
      </c>
    </row>
    <row r="245" spans="1:13" ht="12" customHeight="1" x14ac:dyDescent="0.25">
      <c r="A245" s="181" t="s">
        <v>639</v>
      </c>
      <c r="B245" s="7" t="s">
        <v>398</v>
      </c>
      <c r="C245" s="7" t="s">
        <v>715</v>
      </c>
      <c r="D245" s="8" t="s">
        <v>645</v>
      </c>
      <c r="E245" s="194" t="s">
        <v>628</v>
      </c>
      <c r="F245" s="163">
        <v>13000</v>
      </c>
      <c r="G245" s="8">
        <f t="shared" si="16"/>
        <v>1300</v>
      </c>
      <c r="H245" s="8">
        <f t="shared" si="17"/>
        <v>11700</v>
      </c>
      <c r="I245" s="8">
        <v>1000</v>
      </c>
      <c r="J245" s="163" t="s">
        <v>18</v>
      </c>
      <c r="K245" s="8" t="s">
        <v>19</v>
      </c>
      <c r="L245" s="8" t="s">
        <v>19</v>
      </c>
      <c r="M245" s="164" t="s">
        <v>19</v>
      </c>
    </row>
    <row r="246" spans="1:13" ht="12" customHeight="1" x14ac:dyDescent="0.25">
      <c r="A246" s="181" t="s">
        <v>639</v>
      </c>
      <c r="B246" s="7" t="s">
        <v>398</v>
      </c>
      <c r="C246" s="7" t="s">
        <v>715</v>
      </c>
      <c r="D246" s="8" t="s">
        <v>646</v>
      </c>
      <c r="E246" s="194" t="s">
        <v>629</v>
      </c>
      <c r="F246" s="163">
        <v>4500</v>
      </c>
      <c r="G246" s="8">
        <f t="shared" si="16"/>
        <v>450</v>
      </c>
      <c r="H246" s="8">
        <f t="shared" si="17"/>
        <v>4050</v>
      </c>
      <c r="I246" s="8">
        <v>250</v>
      </c>
      <c r="J246" s="163" t="s">
        <v>18</v>
      </c>
      <c r="K246" s="8" t="s">
        <v>19</v>
      </c>
      <c r="L246" s="8" t="s">
        <v>19</v>
      </c>
      <c r="M246" s="164" t="s">
        <v>19</v>
      </c>
    </row>
    <row r="247" spans="1:13" ht="12" customHeight="1" x14ac:dyDescent="0.25">
      <c r="A247" s="181" t="s">
        <v>639</v>
      </c>
      <c r="B247" s="7" t="s">
        <v>398</v>
      </c>
      <c r="C247" s="7" t="s">
        <v>715</v>
      </c>
      <c r="D247" s="8" t="s">
        <v>647</v>
      </c>
      <c r="E247" s="194" t="s">
        <v>630</v>
      </c>
      <c r="F247" s="163">
        <v>4500</v>
      </c>
      <c r="G247" s="8">
        <f t="shared" si="16"/>
        <v>450</v>
      </c>
      <c r="H247" s="8">
        <f t="shared" si="17"/>
        <v>4050</v>
      </c>
      <c r="I247" s="8">
        <v>250</v>
      </c>
      <c r="J247" s="163" t="s">
        <v>18</v>
      </c>
      <c r="K247" s="8" t="s">
        <v>19</v>
      </c>
      <c r="L247" s="8" t="s">
        <v>19</v>
      </c>
      <c r="M247" s="164" t="s">
        <v>19</v>
      </c>
    </row>
    <row r="248" spans="1:13" ht="12" customHeight="1" x14ac:dyDescent="0.25">
      <c r="A248" s="181" t="s">
        <v>639</v>
      </c>
      <c r="B248" s="7" t="s">
        <v>398</v>
      </c>
      <c r="C248" s="7" t="s">
        <v>715</v>
      </c>
      <c r="D248" s="8" t="s">
        <v>648</v>
      </c>
      <c r="E248" s="194" t="s">
        <v>631</v>
      </c>
      <c r="F248" s="163">
        <v>4500</v>
      </c>
      <c r="G248" s="8">
        <f t="shared" si="16"/>
        <v>450</v>
      </c>
      <c r="H248" s="8">
        <f t="shared" si="17"/>
        <v>4050</v>
      </c>
      <c r="I248" s="8">
        <v>250</v>
      </c>
      <c r="J248" s="163" t="s">
        <v>18</v>
      </c>
      <c r="K248" s="8" t="s">
        <v>19</v>
      </c>
      <c r="L248" s="8" t="s">
        <v>19</v>
      </c>
      <c r="M248" s="164" t="s">
        <v>19</v>
      </c>
    </row>
    <row r="249" spans="1:13" ht="12" customHeight="1" x14ac:dyDescent="0.25">
      <c r="A249" s="181" t="s">
        <v>639</v>
      </c>
      <c r="B249" s="7" t="s">
        <v>398</v>
      </c>
      <c r="C249" s="7" t="s">
        <v>715</v>
      </c>
      <c r="D249" s="8" t="s">
        <v>649</v>
      </c>
      <c r="E249" s="194" t="s">
        <v>632</v>
      </c>
      <c r="F249" s="163">
        <v>8500</v>
      </c>
      <c r="G249" s="8">
        <f t="shared" si="16"/>
        <v>850</v>
      </c>
      <c r="H249" s="8">
        <f t="shared" si="17"/>
        <v>7650</v>
      </c>
      <c r="I249" s="8">
        <v>500</v>
      </c>
      <c r="J249" s="163" t="s">
        <v>18</v>
      </c>
      <c r="K249" s="8" t="s">
        <v>19</v>
      </c>
      <c r="L249" s="8" t="s">
        <v>19</v>
      </c>
      <c r="M249" s="164" t="s">
        <v>19</v>
      </c>
    </row>
    <row r="250" spans="1:13" ht="12" customHeight="1" x14ac:dyDescent="0.25">
      <c r="A250" s="181" t="s">
        <v>639</v>
      </c>
      <c r="B250" s="7" t="s">
        <v>398</v>
      </c>
      <c r="C250" s="7" t="s">
        <v>715</v>
      </c>
      <c r="D250" s="8" t="s">
        <v>650</v>
      </c>
      <c r="E250" s="194" t="s">
        <v>633</v>
      </c>
      <c r="F250" s="163">
        <v>4500</v>
      </c>
      <c r="G250" s="8">
        <f t="shared" si="16"/>
        <v>450</v>
      </c>
      <c r="H250" s="8">
        <f t="shared" si="17"/>
        <v>4050</v>
      </c>
      <c r="I250" s="8">
        <v>250</v>
      </c>
      <c r="J250" s="163" t="s">
        <v>18</v>
      </c>
      <c r="K250" s="8" t="s">
        <v>19</v>
      </c>
      <c r="L250" s="8" t="s">
        <v>19</v>
      </c>
      <c r="M250" s="164" t="s">
        <v>19</v>
      </c>
    </row>
    <row r="251" spans="1:13" ht="12" customHeight="1" x14ac:dyDescent="0.25">
      <c r="A251" s="181" t="s">
        <v>639</v>
      </c>
      <c r="B251" s="7" t="s">
        <v>398</v>
      </c>
      <c r="C251" s="7" t="s">
        <v>715</v>
      </c>
      <c r="D251" s="8" t="s">
        <v>651</v>
      </c>
      <c r="E251" s="194" t="s">
        <v>634</v>
      </c>
      <c r="F251" s="163">
        <v>38500</v>
      </c>
      <c r="G251" s="8">
        <f t="shared" si="16"/>
        <v>3850</v>
      </c>
      <c r="H251" s="8">
        <f t="shared" si="17"/>
        <v>34650</v>
      </c>
      <c r="I251" s="8">
        <v>3500</v>
      </c>
      <c r="J251" s="163" t="s">
        <v>18</v>
      </c>
      <c r="K251" s="8" t="s">
        <v>19</v>
      </c>
      <c r="L251" s="8" t="s">
        <v>19</v>
      </c>
      <c r="M251" s="164" t="s">
        <v>19</v>
      </c>
    </row>
    <row r="252" spans="1:13" ht="12" customHeight="1" x14ac:dyDescent="0.25">
      <c r="A252" s="181" t="s">
        <v>639</v>
      </c>
      <c r="B252" s="7" t="s">
        <v>398</v>
      </c>
      <c r="C252" s="7" t="s">
        <v>715</v>
      </c>
      <c r="D252" s="8" t="s">
        <v>652</v>
      </c>
      <c r="E252" s="194" t="s">
        <v>635</v>
      </c>
      <c r="F252" s="163">
        <v>30000</v>
      </c>
      <c r="G252" s="8">
        <f t="shared" si="16"/>
        <v>3000</v>
      </c>
      <c r="H252" s="8">
        <f t="shared" si="17"/>
        <v>27000</v>
      </c>
      <c r="I252" s="8">
        <v>3000</v>
      </c>
      <c r="J252" s="163" t="s">
        <v>18</v>
      </c>
      <c r="K252" s="8" t="s">
        <v>19</v>
      </c>
      <c r="L252" s="8" t="s">
        <v>19</v>
      </c>
      <c r="M252" s="164" t="s">
        <v>19</v>
      </c>
    </row>
    <row r="253" spans="1:13" ht="12" customHeight="1" x14ac:dyDescent="0.25">
      <c r="A253" s="181" t="s">
        <v>639</v>
      </c>
      <c r="B253" s="7" t="s">
        <v>398</v>
      </c>
      <c r="C253" s="7" t="s">
        <v>715</v>
      </c>
      <c r="D253" s="8" t="s">
        <v>653</v>
      </c>
      <c r="E253" s="194" t="s">
        <v>636</v>
      </c>
      <c r="F253" s="163">
        <v>59500</v>
      </c>
      <c r="G253" s="8">
        <f t="shared" si="16"/>
        <v>5950</v>
      </c>
      <c r="H253" s="8">
        <f t="shared" si="17"/>
        <v>53550</v>
      </c>
      <c r="I253" s="8">
        <v>5000</v>
      </c>
      <c r="J253" s="163" t="s">
        <v>18</v>
      </c>
      <c r="K253" s="8" t="s">
        <v>19</v>
      </c>
      <c r="L253" s="8" t="s">
        <v>19</v>
      </c>
      <c r="M253" s="164" t="s">
        <v>19</v>
      </c>
    </row>
    <row r="254" spans="1:13" ht="12" customHeight="1" x14ac:dyDescent="0.25">
      <c r="A254" s="181" t="s">
        <v>639</v>
      </c>
      <c r="B254" s="7" t="s">
        <v>398</v>
      </c>
      <c r="C254" s="7" t="s">
        <v>715</v>
      </c>
      <c r="D254" s="8" t="s">
        <v>654</v>
      </c>
      <c r="E254" s="194" t="s">
        <v>637</v>
      </c>
      <c r="F254" s="163">
        <v>44500</v>
      </c>
      <c r="G254" s="8">
        <f t="shared" si="16"/>
        <v>4450</v>
      </c>
      <c r="H254" s="8">
        <f t="shared" si="17"/>
        <v>40050</v>
      </c>
      <c r="I254" s="8">
        <v>4000</v>
      </c>
      <c r="J254" s="163" t="s">
        <v>18</v>
      </c>
      <c r="K254" s="8" t="s">
        <v>19</v>
      </c>
      <c r="L254" s="8" t="s">
        <v>19</v>
      </c>
      <c r="M254" s="164" t="s">
        <v>19</v>
      </c>
    </row>
    <row r="255" spans="1:13" ht="12" customHeight="1" x14ac:dyDescent="0.25">
      <c r="A255" s="181" t="s">
        <v>639</v>
      </c>
      <c r="B255" s="7" t="s">
        <v>398</v>
      </c>
      <c r="C255" s="7" t="s">
        <v>715</v>
      </c>
      <c r="D255" s="8" t="s">
        <v>655</v>
      </c>
      <c r="E255" s="194" t="s">
        <v>638</v>
      </c>
      <c r="F255" s="163">
        <v>24000</v>
      </c>
      <c r="G255" s="8">
        <f t="shared" si="16"/>
        <v>2400</v>
      </c>
      <c r="H255" s="8">
        <f t="shared" si="17"/>
        <v>21600</v>
      </c>
      <c r="I255" s="8">
        <v>2000</v>
      </c>
      <c r="J255" s="163" t="s">
        <v>18</v>
      </c>
      <c r="K255" s="8" t="s">
        <v>19</v>
      </c>
      <c r="L255" s="8" t="s">
        <v>19</v>
      </c>
      <c r="M255" s="164" t="s">
        <v>19</v>
      </c>
    </row>
    <row r="256" spans="1:13" ht="12" customHeight="1" x14ac:dyDescent="0.25">
      <c r="A256" s="167" t="s">
        <v>447</v>
      </c>
      <c r="B256" s="1" t="s">
        <v>448</v>
      </c>
      <c r="C256" s="1" t="s">
        <v>448</v>
      </c>
      <c r="D256" s="5" t="s">
        <v>659</v>
      </c>
      <c r="E256" s="162" t="s">
        <v>656</v>
      </c>
      <c r="F256" s="169">
        <v>6000</v>
      </c>
      <c r="G256" s="3">
        <f t="shared" si="16"/>
        <v>600</v>
      </c>
      <c r="H256" s="3">
        <f t="shared" si="17"/>
        <v>5400</v>
      </c>
      <c r="I256" s="3">
        <v>500</v>
      </c>
      <c r="J256" s="169">
        <v>8750</v>
      </c>
      <c r="K256" s="3">
        <f>J256*10%</f>
        <v>875</v>
      </c>
      <c r="L256" s="3">
        <f t="shared" si="18"/>
        <v>7875</v>
      </c>
      <c r="M256" s="162">
        <v>500</v>
      </c>
    </row>
    <row r="257" spans="1:13" ht="12" customHeight="1" x14ac:dyDescent="0.25">
      <c r="A257" s="167" t="s">
        <v>447</v>
      </c>
      <c r="B257" s="1" t="s">
        <v>448</v>
      </c>
      <c r="C257" s="1" t="s">
        <v>448</v>
      </c>
      <c r="D257" s="5" t="s">
        <v>660</v>
      </c>
      <c r="E257" s="162" t="s">
        <v>657</v>
      </c>
      <c r="F257" s="169">
        <v>16500</v>
      </c>
      <c r="G257" s="3">
        <f t="shared" si="16"/>
        <v>1650</v>
      </c>
      <c r="H257" s="3">
        <f t="shared" si="17"/>
        <v>14850</v>
      </c>
      <c r="I257" s="3">
        <v>1500</v>
      </c>
      <c r="J257" s="169">
        <v>20750</v>
      </c>
      <c r="K257" s="3">
        <f>J257*10%</f>
        <v>2075</v>
      </c>
      <c r="L257" s="3">
        <f t="shared" si="18"/>
        <v>18675</v>
      </c>
      <c r="M257" s="162">
        <v>2000</v>
      </c>
    </row>
    <row r="258" spans="1:13" ht="12" customHeight="1" x14ac:dyDescent="0.25">
      <c r="A258" s="195" t="s">
        <v>447</v>
      </c>
      <c r="B258" s="196" t="s">
        <v>448</v>
      </c>
      <c r="C258" s="196" t="s">
        <v>448</v>
      </c>
      <c r="D258" s="173" t="s">
        <v>661</v>
      </c>
      <c r="E258" s="172" t="s">
        <v>658</v>
      </c>
      <c r="F258" s="170">
        <v>9000</v>
      </c>
      <c r="G258" s="171">
        <f t="shared" si="16"/>
        <v>900</v>
      </c>
      <c r="H258" s="171">
        <f t="shared" si="17"/>
        <v>8100</v>
      </c>
      <c r="I258" s="171">
        <v>500</v>
      </c>
      <c r="J258" s="170">
        <v>12250</v>
      </c>
      <c r="K258" s="171">
        <f>J258*10%</f>
        <v>1225</v>
      </c>
      <c r="L258" s="171">
        <f t="shared" si="18"/>
        <v>11025</v>
      </c>
      <c r="M258" s="172">
        <v>1000</v>
      </c>
    </row>
    <row r="263" spans="1:13" x14ac:dyDescent="0.25">
      <c r="B263" s="9"/>
      <c r="C263" s="158"/>
      <c r="D263" s="1"/>
      <c r="E263" s="14"/>
      <c r="F263" s="14"/>
      <c r="J263" s="14"/>
    </row>
    <row r="264" spans="1:13" x14ac:dyDescent="0.25">
      <c r="B264" s="1"/>
      <c r="C264" s="158"/>
      <c r="D264" s="9"/>
      <c r="E264" s="14"/>
      <c r="F264" s="14"/>
      <c r="J264" s="14"/>
    </row>
    <row r="265" spans="1:13" x14ac:dyDescent="0.25">
      <c r="B265" s="15"/>
      <c r="C265" s="16"/>
      <c r="D265" s="101"/>
      <c r="E265" s="157"/>
      <c r="F265" s="157"/>
      <c r="J265" s="157"/>
    </row>
    <row r="266" spans="1:13" x14ac:dyDescent="0.25">
      <c r="B266" s="17"/>
      <c r="C266" s="18"/>
      <c r="D266" s="18"/>
      <c r="E266" s="18"/>
      <c r="F266" s="18"/>
      <c r="J266" s="18"/>
    </row>
    <row r="267" spans="1:13" x14ac:dyDescent="0.25">
      <c r="B267" s="5"/>
      <c r="C267" s="1"/>
    </row>
    <row r="268" spans="1:13" x14ac:dyDescent="0.25">
      <c r="B268" s="1"/>
      <c r="C268" s="1"/>
      <c r="D268" s="9"/>
      <c r="E268" s="9"/>
      <c r="F268" s="9"/>
      <c r="J268" s="9"/>
    </row>
    <row r="269" spans="1:13" x14ac:dyDescent="0.25">
      <c r="C269" s="9"/>
      <c r="D269" s="1"/>
      <c r="E269" s="1"/>
      <c r="F269" s="1"/>
      <c r="J269" s="1"/>
    </row>
    <row r="270" spans="1:13" x14ac:dyDescent="0.25">
      <c r="C270" s="9"/>
      <c r="D270" s="17"/>
      <c r="E270" s="17"/>
      <c r="F270" s="17"/>
      <c r="J270" s="17"/>
    </row>
    <row r="271" spans="1:13" x14ac:dyDescent="0.25">
      <c r="C271" s="9"/>
      <c r="D271" s="9"/>
      <c r="E271" s="14"/>
      <c r="F271" s="14"/>
      <c r="J271" s="14"/>
    </row>
    <row r="272" spans="1:13" x14ac:dyDescent="0.25">
      <c r="C272" s="9"/>
      <c r="D272" s="9"/>
      <c r="E272" s="14"/>
      <c r="F272" s="14"/>
      <c r="J272" s="14"/>
    </row>
    <row r="273" spans="1:10" x14ac:dyDescent="0.25">
      <c r="C273" s="9"/>
      <c r="D273" s="9"/>
      <c r="E273" s="9"/>
      <c r="F273" s="9"/>
      <c r="J273" s="9"/>
    </row>
    <row r="274" spans="1:10" x14ac:dyDescent="0.25">
      <c r="C274" s="9"/>
      <c r="D274" s="9"/>
      <c r="E274" s="9"/>
      <c r="F274" s="9"/>
      <c r="J274" s="9"/>
    </row>
    <row r="275" spans="1:10" x14ac:dyDescent="0.25">
      <c r="A275" s="9"/>
      <c r="B275" s="9"/>
      <c r="C275" s="9"/>
      <c r="D275" s="1"/>
      <c r="E275" s="1"/>
      <c r="F275" s="1"/>
      <c r="J275" s="1"/>
    </row>
    <row r="276" spans="1:10" x14ac:dyDescent="0.25">
      <c r="A276" s="9"/>
      <c r="B276" s="16"/>
      <c r="C276" s="16"/>
      <c r="D276" s="9"/>
      <c r="E276" s="9"/>
      <c r="F276" s="9"/>
      <c r="J276" s="9"/>
    </row>
    <row r="277" spans="1:10" x14ac:dyDescent="0.25">
      <c r="A277" s="9"/>
      <c r="B277" s="9"/>
      <c r="C277" s="19"/>
      <c r="D277" s="9"/>
      <c r="E277" s="1"/>
      <c r="F277" s="1"/>
      <c r="J277" s="1"/>
    </row>
    <row r="278" spans="1:10" x14ac:dyDescent="0.25">
      <c r="A278" s="9"/>
      <c r="B278" s="9"/>
      <c r="C278" s="19"/>
      <c r="D278" s="9"/>
      <c r="E278" s="1"/>
      <c r="F278" s="1"/>
      <c r="J278" s="1"/>
    </row>
    <row r="279" spans="1:10" x14ac:dyDescent="0.25">
      <c r="A279" s="9"/>
      <c r="B279" s="9"/>
      <c r="C279" s="19"/>
      <c r="D279" s="9"/>
      <c r="E279" s="1"/>
      <c r="F279" s="1"/>
      <c r="J279" s="1"/>
    </row>
    <row r="280" spans="1:10" x14ac:dyDescent="0.25">
      <c r="A280" s="9"/>
      <c r="B280" s="9"/>
      <c r="C280" s="19"/>
      <c r="D280" s="18"/>
      <c r="E280" s="14"/>
      <c r="F280" s="14"/>
      <c r="J280" s="14"/>
    </row>
    <row r="281" spans="1:10" x14ac:dyDescent="0.25">
      <c r="A281" s="9"/>
      <c r="B281" s="9"/>
      <c r="C281" s="19"/>
      <c r="D281" s="20"/>
      <c r="E281" s="14"/>
      <c r="F281" s="14"/>
      <c r="J281" s="14"/>
    </row>
    <row r="282" spans="1:10" x14ac:dyDescent="0.25">
      <c r="A282" s="9"/>
      <c r="B282" s="9"/>
      <c r="C282" s="9"/>
      <c r="D282" s="18"/>
      <c r="E282" s="18"/>
      <c r="F282" s="18"/>
      <c r="J282" s="18"/>
    </row>
    <row r="283" spans="1:10" x14ac:dyDescent="0.25">
      <c r="A283" s="9"/>
      <c r="B283" s="9"/>
      <c r="C283" s="9"/>
      <c r="D283" s="1"/>
      <c r="E283" s="1"/>
      <c r="F283" s="1"/>
      <c r="J283" s="1"/>
    </row>
    <row r="284" spans="1:10" x14ac:dyDescent="0.25">
      <c r="A284" s="9"/>
      <c r="B284" s="9"/>
      <c r="C284" s="9"/>
      <c r="D284" s="1"/>
      <c r="E284" s="1"/>
      <c r="F284" s="1"/>
      <c r="J284" s="1"/>
    </row>
    <row r="285" spans="1:10" x14ac:dyDescent="0.25">
      <c r="A285" s="9"/>
      <c r="B285" s="9"/>
      <c r="C285" s="9"/>
      <c r="D285" s="1"/>
      <c r="E285" s="1"/>
      <c r="F285" s="1"/>
      <c r="J285" s="1"/>
    </row>
    <row r="286" spans="1:10" x14ac:dyDescent="0.25">
      <c r="A286" s="9"/>
      <c r="B286" s="9"/>
      <c r="C286" s="9"/>
      <c r="D286" s="1"/>
      <c r="E286" s="1"/>
      <c r="F286" s="1"/>
      <c r="J286" s="1"/>
    </row>
    <row r="287" spans="1:10" x14ac:dyDescent="0.25">
      <c r="A287" s="9"/>
      <c r="B287" s="9"/>
      <c r="C287" s="9"/>
      <c r="D287" s="1"/>
      <c r="E287" s="1"/>
      <c r="F287" s="1"/>
      <c r="J287" s="1"/>
    </row>
    <row r="288" spans="1:10" x14ac:dyDescent="0.25">
      <c r="A288" s="9"/>
      <c r="B288" s="9"/>
      <c r="C288" s="9"/>
      <c r="D288" s="1"/>
      <c r="E288" s="1"/>
      <c r="F288" s="1"/>
      <c r="J288" s="1"/>
    </row>
    <row r="289" spans="1:10" x14ac:dyDescent="0.25">
      <c r="A289" s="9"/>
      <c r="B289" s="9"/>
      <c r="C289" s="9"/>
      <c r="D289" s="17"/>
      <c r="E289" s="17"/>
      <c r="F289" s="17"/>
      <c r="J289" s="17"/>
    </row>
    <row r="290" spans="1:10" x14ac:dyDescent="0.25">
      <c r="A290" s="9"/>
      <c r="B290" s="9"/>
      <c r="C290" s="9"/>
      <c r="E290" s="14"/>
      <c r="F290" s="14"/>
      <c r="J290" s="14"/>
    </row>
    <row r="291" spans="1:10" x14ac:dyDescent="0.25">
      <c r="D291" s="1"/>
      <c r="E291" s="1"/>
      <c r="F291" s="1"/>
      <c r="J291" s="1"/>
    </row>
    <row r="292" spans="1:10" x14ac:dyDescent="0.25">
      <c r="D292" s="1"/>
    </row>
    <row r="293" spans="1:10" x14ac:dyDescent="0.25">
      <c r="D293" s="1"/>
    </row>
  </sheetData>
  <autoFilter ref="A2:M258"/>
  <mergeCells count="2">
    <mergeCell ref="J1:M1"/>
    <mergeCell ref="F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/>
  </sheetViews>
  <sheetFormatPr defaultRowHeight="15" x14ac:dyDescent="0.25"/>
  <cols>
    <col min="2" max="2" width="12.7109375" bestFit="1" customWidth="1"/>
    <col min="3" max="3" width="33.85546875" bestFit="1" customWidth="1"/>
    <col min="4" max="4" width="14.28515625" bestFit="1" customWidth="1"/>
    <col min="6" max="6" width="12.7109375" bestFit="1" customWidth="1"/>
    <col min="7" max="7" width="34.85546875" bestFit="1" customWidth="1"/>
    <col min="8" max="8" width="14.28515625" bestFit="1" customWidth="1"/>
  </cols>
  <sheetData>
    <row r="1" spans="1:9" ht="15.75" thickBot="1" x14ac:dyDescent="0.3">
      <c r="B1" s="22"/>
      <c r="F1" s="23"/>
    </row>
    <row r="2" spans="1:9" ht="21.75" thickBot="1" x14ac:dyDescent="0.3">
      <c r="B2" s="200" t="s">
        <v>451</v>
      </c>
      <c r="C2" s="201"/>
      <c r="D2" s="202"/>
      <c r="F2" s="200" t="s">
        <v>452</v>
      </c>
      <c r="G2" s="201"/>
      <c r="H2" s="202"/>
    </row>
    <row r="3" spans="1:9" ht="15.75" thickBot="1" x14ac:dyDescent="0.3">
      <c r="B3" s="22"/>
      <c r="F3" s="23"/>
    </row>
    <row r="4" spans="1:9" ht="16.5" thickBot="1" x14ac:dyDescent="0.3">
      <c r="A4" s="24"/>
      <c r="B4" s="25" t="s">
        <v>453</v>
      </c>
      <c r="C4" s="26" t="s">
        <v>454</v>
      </c>
      <c r="D4" s="27" t="s">
        <v>455</v>
      </c>
      <c r="E4" s="24"/>
      <c r="F4" s="28" t="s">
        <v>453</v>
      </c>
      <c r="G4" s="27" t="s">
        <v>454</v>
      </c>
      <c r="H4" s="27" t="s">
        <v>455</v>
      </c>
      <c r="I4" s="24"/>
    </row>
    <row r="5" spans="1:9" x14ac:dyDescent="0.25">
      <c r="B5" s="29">
        <v>1</v>
      </c>
      <c r="C5" s="30" t="s">
        <v>456</v>
      </c>
      <c r="D5" s="203" t="s">
        <v>457</v>
      </c>
      <c r="F5" s="31">
        <v>1</v>
      </c>
      <c r="G5" s="32" t="s">
        <v>458</v>
      </c>
      <c r="H5" s="206" t="s">
        <v>457</v>
      </c>
    </row>
    <row r="6" spans="1:9" x14ac:dyDescent="0.25">
      <c r="B6" s="33">
        <v>2</v>
      </c>
      <c r="C6" s="34" t="s">
        <v>459</v>
      </c>
      <c r="D6" s="204"/>
      <c r="F6" s="35">
        <v>2</v>
      </c>
      <c r="G6" s="36" t="s">
        <v>460</v>
      </c>
      <c r="H6" s="207"/>
    </row>
    <row r="7" spans="1:9" ht="15.75" thickBot="1" x14ac:dyDescent="0.3">
      <c r="B7" s="37">
        <v>3</v>
      </c>
      <c r="C7" s="38" t="s">
        <v>461</v>
      </c>
      <c r="D7" s="205"/>
      <c r="F7" s="39">
        <v>3</v>
      </c>
      <c r="G7" s="40" t="s">
        <v>462</v>
      </c>
      <c r="H7" s="207"/>
    </row>
    <row r="8" spans="1:9" x14ac:dyDescent="0.25">
      <c r="B8" s="29">
        <v>4</v>
      </c>
      <c r="C8" s="30" t="s">
        <v>463</v>
      </c>
      <c r="D8" s="203" t="s">
        <v>464</v>
      </c>
      <c r="F8" s="39">
        <v>4</v>
      </c>
      <c r="G8" s="36" t="s">
        <v>465</v>
      </c>
      <c r="H8" s="207"/>
    </row>
    <row r="9" spans="1:9" x14ac:dyDescent="0.25">
      <c r="B9" s="33">
        <v>5</v>
      </c>
      <c r="C9" s="34" t="s">
        <v>466</v>
      </c>
      <c r="D9" s="204"/>
      <c r="F9" s="39">
        <v>5</v>
      </c>
      <c r="G9" s="36" t="s">
        <v>467</v>
      </c>
      <c r="H9" s="207"/>
    </row>
    <row r="10" spans="1:9" x14ac:dyDescent="0.25">
      <c r="B10" s="33">
        <v>6</v>
      </c>
      <c r="C10" s="34" t="s">
        <v>468</v>
      </c>
      <c r="D10" s="204"/>
      <c r="F10" s="39">
        <v>6</v>
      </c>
      <c r="G10" s="36" t="s">
        <v>469</v>
      </c>
      <c r="H10" s="207"/>
    </row>
    <row r="11" spans="1:9" x14ac:dyDescent="0.25">
      <c r="B11" s="33">
        <v>7</v>
      </c>
      <c r="C11" s="34" t="s">
        <v>470</v>
      </c>
      <c r="D11" s="204"/>
      <c r="F11" s="41">
        <v>14</v>
      </c>
      <c r="G11" s="42" t="s">
        <v>471</v>
      </c>
      <c r="H11" s="207"/>
    </row>
    <row r="12" spans="1:9" ht="15.75" thickBot="1" x14ac:dyDescent="0.3">
      <c r="B12" s="37">
        <v>8</v>
      </c>
      <c r="C12" s="38" t="s">
        <v>472</v>
      </c>
      <c r="D12" s="205"/>
      <c r="F12" s="39">
        <v>11</v>
      </c>
      <c r="G12" s="40" t="s">
        <v>473</v>
      </c>
      <c r="H12" s="207"/>
    </row>
    <row r="13" spans="1:9" x14ac:dyDescent="0.25">
      <c r="B13" s="43">
        <v>9</v>
      </c>
      <c r="C13" s="44" t="s">
        <v>474</v>
      </c>
      <c r="D13" s="209" t="s">
        <v>475</v>
      </c>
      <c r="F13" s="39">
        <v>12</v>
      </c>
      <c r="G13" s="40" t="s">
        <v>476</v>
      </c>
      <c r="H13" s="207"/>
    </row>
    <row r="14" spans="1:9" x14ac:dyDescent="0.25">
      <c r="B14" s="33">
        <v>10</v>
      </c>
      <c r="C14" s="34" t="s">
        <v>477</v>
      </c>
      <c r="D14" s="204"/>
      <c r="F14" s="39"/>
      <c r="G14" s="45" t="s">
        <v>478</v>
      </c>
      <c r="H14" s="207"/>
    </row>
    <row r="15" spans="1:9" ht="15.75" thickBot="1" x14ac:dyDescent="0.3">
      <c r="B15" s="33">
        <v>11</v>
      </c>
      <c r="C15" s="34" t="s">
        <v>479</v>
      </c>
      <c r="D15" s="204"/>
      <c r="F15" s="46">
        <v>17</v>
      </c>
      <c r="G15" s="47" t="s">
        <v>480</v>
      </c>
      <c r="H15" s="207"/>
    </row>
    <row r="16" spans="1:9" ht="15.75" thickBot="1" x14ac:dyDescent="0.3">
      <c r="B16" s="33">
        <v>12</v>
      </c>
      <c r="C16" s="34" t="s">
        <v>481</v>
      </c>
      <c r="D16" s="204"/>
      <c r="F16" s="48">
        <v>18</v>
      </c>
      <c r="G16" t="s">
        <v>482</v>
      </c>
      <c r="H16" s="208"/>
    </row>
    <row r="17" spans="2:8" ht="15.75" x14ac:dyDescent="0.25">
      <c r="B17" s="33">
        <v>13</v>
      </c>
      <c r="C17" s="34" t="s">
        <v>483</v>
      </c>
      <c r="D17" s="204"/>
      <c r="F17" s="49">
        <v>7</v>
      </c>
      <c r="G17" s="30" t="s">
        <v>484</v>
      </c>
      <c r="H17" s="50" t="s">
        <v>464</v>
      </c>
    </row>
    <row r="18" spans="2:8" ht="15.75" x14ac:dyDescent="0.25">
      <c r="B18" s="33">
        <v>14</v>
      </c>
      <c r="C18" s="34" t="s">
        <v>485</v>
      </c>
      <c r="D18" s="204"/>
      <c r="F18" s="51">
        <v>8</v>
      </c>
      <c r="G18" s="34" t="s">
        <v>486</v>
      </c>
      <c r="H18" s="52"/>
    </row>
    <row r="19" spans="2:8" ht="15.75" x14ac:dyDescent="0.25">
      <c r="B19" s="33">
        <v>15</v>
      </c>
      <c r="C19" s="34" t="s">
        <v>487</v>
      </c>
      <c r="D19" s="204"/>
      <c r="F19" s="51">
        <v>13</v>
      </c>
      <c r="G19" s="34" t="s">
        <v>488</v>
      </c>
      <c r="H19" s="52"/>
    </row>
    <row r="20" spans="2:8" ht="16.5" thickBot="1" x14ac:dyDescent="0.3">
      <c r="B20" s="37">
        <v>16</v>
      </c>
      <c r="C20" s="38" t="s">
        <v>489</v>
      </c>
      <c r="D20" s="205"/>
      <c r="F20" s="53">
        <v>15</v>
      </c>
      <c r="G20" s="54" t="s">
        <v>490</v>
      </c>
      <c r="H20" s="52"/>
    </row>
    <row r="21" spans="2:8" ht="15.75" x14ac:dyDescent="0.25">
      <c r="B21" s="22"/>
      <c r="F21" s="55">
        <v>9</v>
      </c>
      <c r="G21" s="56" t="s">
        <v>491</v>
      </c>
      <c r="H21" s="50" t="s">
        <v>475</v>
      </c>
    </row>
    <row r="22" spans="2:8" ht="15.75" x14ac:dyDescent="0.25">
      <c r="B22" s="22"/>
      <c r="F22" s="57">
        <v>10</v>
      </c>
      <c r="G22" s="58" t="s">
        <v>492</v>
      </c>
      <c r="H22" s="52"/>
    </row>
    <row r="23" spans="2:8" ht="16.5" thickBot="1" x14ac:dyDescent="0.3">
      <c r="B23" s="22"/>
      <c r="F23" s="48">
        <v>16</v>
      </c>
      <c r="G23" s="59" t="s">
        <v>493</v>
      </c>
      <c r="H23" s="60"/>
    </row>
    <row r="24" spans="2:8" x14ac:dyDescent="0.25">
      <c r="B24" s="22"/>
      <c r="F24" s="23"/>
    </row>
  </sheetData>
  <mergeCells count="6">
    <mergeCell ref="B2:D2"/>
    <mergeCell ref="F2:H2"/>
    <mergeCell ref="D5:D7"/>
    <mergeCell ref="H5:H16"/>
    <mergeCell ref="D8:D12"/>
    <mergeCell ref="D13:D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"/>
  <sheetViews>
    <sheetView workbookViewId="0">
      <selection activeCell="D12" sqref="D12"/>
    </sheetView>
  </sheetViews>
  <sheetFormatPr defaultRowHeight="15" x14ac:dyDescent="0.25"/>
  <cols>
    <col min="1" max="1" width="3.85546875" bestFit="1" customWidth="1"/>
    <col min="2" max="2" width="26.140625" bestFit="1" customWidth="1"/>
    <col min="3" max="3" width="18.5703125" bestFit="1" customWidth="1"/>
    <col min="4" max="4" width="33.28515625" bestFit="1" customWidth="1"/>
    <col min="5" max="5" width="24" bestFit="1" customWidth="1"/>
    <col min="6" max="6" width="45.140625" bestFit="1" customWidth="1"/>
    <col min="7" max="7" width="46.7109375" bestFit="1" customWidth="1"/>
    <col min="8" max="8" width="38.85546875" bestFit="1" customWidth="1"/>
    <col min="9" max="9" width="46.85546875" bestFit="1" customWidth="1"/>
    <col min="10" max="10" width="14.7109375" bestFit="1" customWidth="1"/>
    <col min="11" max="11" width="18.28515625" bestFit="1" customWidth="1"/>
    <col min="14" max="14" width="18.28515625" bestFit="1" customWidth="1"/>
    <col min="17" max="17" width="19" bestFit="1" customWidth="1"/>
  </cols>
  <sheetData>
    <row r="1" spans="1:17" ht="20.25" x14ac:dyDescent="0.25">
      <c r="A1" s="219" t="s">
        <v>494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</row>
    <row r="2" spans="1:17" x14ac:dyDescent="0.25">
      <c r="A2" s="220" t="s">
        <v>495</v>
      </c>
      <c r="B2" s="220"/>
      <c r="D2" s="220" t="s">
        <v>496</v>
      </c>
      <c r="E2" s="220"/>
      <c r="G2" s="220" t="s">
        <v>497</v>
      </c>
      <c r="H2" s="220"/>
      <c r="J2" s="220" t="s">
        <v>498</v>
      </c>
      <c r="K2" s="220"/>
      <c r="M2" s="220" t="s">
        <v>499</v>
      </c>
      <c r="N2" s="220"/>
      <c r="P2" s="220" t="s">
        <v>500</v>
      </c>
      <c r="Q2" s="220"/>
    </row>
    <row r="3" spans="1:17" x14ac:dyDescent="0.25">
      <c r="A3" s="61" t="s">
        <v>501</v>
      </c>
      <c r="B3" s="62" t="s">
        <v>502</v>
      </c>
      <c r="D3" s="61" t="s">
        <v>501</v>
      </c>
      <c r="E3" s="62" t="s">
        <v>502</v>
      </c>
      <c r="G3" s="61" t="s">
        <v>501</v>
      </c>
      <c r="H3" s="62" t="s">
        <v>502</v>
      </c>
      <c r="J3" s="61" t="s">
        <v>501</v>
      </c>
      <c r="K3" s="62" t="s">
        <v>502</v>
      </c>
      <c r="M3" s="61" t="s">
        <v>501</v>
      </c>
      <c r="N3" s="62" t="s">
        <v>502</v>
      </c>
      <c r="P3" s="61" t="s">
        <v>501</v>
      </c>
      <c r="Q3" s="62" t="s">
        <v>502</v>
      </c>
    </row>
    <row r="4" spans="1:17" ht="28.5" x14ac:dyDescent="0.25">
      <c r="A4" s="63">
        <v>1</v>
      </c>
      <c r="B4" s="64" t="s">
        <v>503</v>
      </c>
      <c r="D4" s="63">
        <v>1</v>
      </c>
      <c r="E4" s="65" t="s">
        <v>504</v>
      </c>
      <c r="G4" s="66">
        <v>1</v>
      </c>
      <c r="H4" s="67" t="s">
        <v>505</v>
      </c>
      <c r="J4" s="68">
        <v>1</v>
      </c>
      <c r="K4" s="69" t="s">
        <v>506</v>
      </c>
      <c r="M4" s="69">
        <v>1</v>
      </c>
      <c r="N4" s="69" t="s">
        <v>507</v>
      </c>
      <c r="P4" s="70">
        <v>1</v>
      </c>
      <c r="Q4" s="70" t="s">
        <v>508</v>
      </c>
    </row>
    <row r="5" spans="1:17" ht="28.5" x14ac:dyDescent="0.25">
      <c r="A5" s="63">
        <v>2</v>
      </c>
      <c r="B5" s="64" t="s">
        <v>509</v>
      </c>
      <c r="D5" s="63">
        <v>2</v>
      </c>
      <c r="E5" s="65" t="s">
        <v>510</v>
      </c>
      <c r="G5" s="66">
        <v>2</v>
      </c>
      <c r="H5" s="67" t="s">
        <v>511</v>
      </c>
      <c r="J5" s="68">
        <v>2</v>
      </c>
      <c r="K5" s="69" t="s">
        <v>512</v>
      </c>
      <c r="M5" s="69">
        <v>2</v>
      </c>
      <c r="N5" s="69" t="s">
        <v>513</v>
      </c>
      <c r="P5" s="70">
        <v>2</v>
      </c>
      <c r="Q5" s="70" t="s">
        <v>514</v>
      </c>
    </row>
    <row r="6" spans="1:17" ht="28.5" x14ac:dyDescent="0.25">
      <c r="A6" s="63">
        <v>3</v>
      </c>
      <c r="B6" s="65" t="s">
        <v>515</v>
      </c>
      <c r="D6" s="63">
        <v>3</v>
      </c>
      <c r="E6" s="65" t="s">
        <v>516</v>
      </c>
      <c r="G6" s="66">
        <v>3</v>
      </c>
      <c r="H6" s="67" t="s">
        <v>517</v>
      </c>
      <c r="J6" s="68" t="s">
        <v>518</v>
      </c>
      <c r="K6" s="69" t="s">
        <v>519</v>
      </c>
      <c r="P6" s="69">
        <v>3</v>
      </c>
      <c r="Q6" s="69" t="s">
        <v>520</v>
      </c>
    </row>
    <row r="7" spans="1:17" x14ac:dyDescent="0.25">
      <c r="A7" s="71">
        <v>4</v>
      </c>
      <c r="B7" s="65" t="s">
        <v>521</v>
      </c>
      <c r="D7" s="63">
        <v>4</v>
      </c>
      <c r="E7" s="65" t="s">
        <v>522</v>
      </c>
      <c r="G7" s="66">
        <v>4</v>
      </c>
      <c r="H7" s="67" t="s">
        <v>523</v>
      </c>
      <c r="J7" s="68" t="s">
        <v>524</v>
      </c>
      <c r="K7" s="69" t="s">
        <v>525</v>
      </c>
    </row>
    <row r="8" spans="1:17" ht="28.5" x14ac:dyDescent="0.25">
      <c r="A8" s="71">
        <v>5</v>
      </c>
      <c r="B8" s="65" t="s">
        <v>526</v>
      </c>
      <c r="D8" s="63">
        <v>5</v>
      </c>
      <c r="E8" s="65" t="s">
        <v>527</v>
      </c>
      <c r="G8" s="66">
        <v>5</v>
      </c>
      <c r="H8" s="67" t="s">
        <v>528</v>
      </c>
      <c r="J8" s="68" t="s">
        <v>529</v>
      </c>
      <c r="K8" s="69" t="s">
        <v>530</v>
      </c>
    </row>
    <row r="9" spans="1:17" ht="28.5" x14ac:dyDescent="0.25">
      <c r="A9" s="71">
        <v>6</v>
      </c>
      <c r="B9" s="65" t="s">
        <v>531</v>
      </c>
      <c r="D9" s="63">
        <v>6</v>
      </c>
      <c r="E9" s="65" t="s">
        <v>532</v>
      </c>
      <c r="G9" s="66">
        <v>6</v>
      </c>
      <c r="H9" s="67" t="s">
        <v>533</v>
      </c>
      <c r="J9" s="68" t="s">
        <v>534</v>
      </c>
      <c r="K9" s="69" t="s">
        <v>535</v>
      </c>
    </row>
    <row r="10" spans="1:17" ht="57" x14ac:dyDescent="0.25">
      <c r="A10" s="71">
        <v>7</v>
      </c>
      <c r="B10" s="65" t="s">
        <v>536</v>
      </c>
      <c r="D10" s="63">
        <v>7</v>
      </c>
      <c r="E10" s="65" t="s">
        <v>537</v>
      </c>
      <c r="G10" s="66">
        <v>7</v>
      </c>
      <c r="H10" s="67" t="s">
        <v>538</v>
      </c>
      <c r="J10" s="68">
        <v>4</v>
      </c>
      <c r="K10" s="69" t="s">
        <v>539</v>
      </c>
    </row>
    <row r="11" spans="1:17" ht="28.5" x14ac:dyDescent="0.25">
      <c r="D11" s="63">
        <v>8</v>
      </c>
      <c r="E11" s="65" t="s">
        <v>540</v>
      </c>
      <c r="G11" s="66">
        <v>8</v>
      </c>
      <c r="H11" s="67" t="s">
        <v>541</v>
      </c>
      <c r="J11" s="68">
        <v>5</v>
      </c>
      <c r="K11" s="69" t="s">
        <v>542</v>
      </c>
    </row>
    <row r="12" spans="1:17" ht="42.75" x14ac:dyDescent="0.25">
      <c r="G12" s="66">
        <v>9</v>
      </c>
      <c r="H12" s="67" t="s">
        <v>543</v>
      </c>
      <c r="J12" s="68">
        <v>6</v>
      </c>
      <c r="K12" s="69" t="s">
        <v>544</v>
      </c>
    </row>
    <row r="13" spans="1:17" ht="28.5" x14ac:dyDescent="0.25">
      <c r="G13" s="66">
        <v>10</v>
      </c>
      <c r="H13" s="67" t="s">
        <v>545</v>
      </c>
      <c r="J13" s="68">
        <v>7</v>
      </c>
      <c r="K13" s="72" t="s">
        <v>546</v>
      </c>
    </row>
    <row r="14" spans="1:17" ht="42.75" x14ac:dyDescent="0.25">
      <c r="G14" s="66">
        <v>11</v>
      </c>
      <c r="H14" s="67" t="s">
        <v>547</v>
      </c>
      <c r="J14" s="68">
        <v>8</v>
      </c>
      <c r="K14" s="72" t="s">
        <v>548</v>
      </c>
    </row>
    <row r="15" spans="1:17" ht="42.75" x14ac:dyDescent="0.25">
      <c r="G15" s="66">
        <v>12</v>
      </c>
      <c r="H15" s="67" t="s">
        <v>549</v>
      </c>
      <c r="J15" s="68">
        <v>9</v>
      </c>
      <c r="K15" s="69" t="s">
        <v>550</v>
      </c>
    </row>
    <row r="16" spans="1:17" ht="28.5" x14ac:dyDescent="0.25">
      <c r="G16" s="66">
        <v>13</v>
      </c>
      <c r="H16" s="67" t="s">
        <v>551</v>
      </c>
      <c r="J16" s="68">
        <v>10</v>
      </c>
      <c r="K16" s="72" t="s">
        <v>552</v>
      </c>
    </row>
    <row r="17" spans="1:17" x14ac:dyDescent="0.25">
      <c r="J17" s="68">
        <v>11</v>
      </c>
      <c r="K17" s="69" t="s">
        <v>527</v>
      </c>
    </row>
    <row r="19" spans="1:17" ht="20.25" x14ac:dyDescent="0.25">
      <c r="A19" s="219" t="s">
        <v>553</v>
      </c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N19" s="219"/>
      <c r="O19" s="219"/>
      <c r="P19" s="219"/>
      <c r="Q19" s="219"/>
    </row>
    <row r="20" spans="1:17" x14ac:dyDescent="0.25">
      <c r="A20" s="220" t="s">
        <v>495</v>
      </c>
      <c r="B20" s="220"/>
      <c r="D20" s="220" t="s">
        <v>496</v>
      </c>
      <c r="E20" s="220"/>
      <c r="G20" s="220" t="s">
        <v>497</v>
      </c>
      <c r="H20" s="220"/>
      <c r="J20" s="220" t="s">
        <v>498</v>
      </c>
      <c r="K20" s="220"/>
      <c r="M20" s="220" t="s">
        <v>499</v>
      </c>
      <c r="N20" s="220"/>
      <c r="P20" s="220" t="s">
        <v>500</v>
      </c>
      <c r="Q20" s="220"/>
    </row>
    <row r="21" spans="1:17" x14ac:dyDescent="0.25">
      <c r="A21" s="61" t="s">
        <v>501</v>
      </c>
      <c r="B21" s="62" t="s">
        <v>502</v>
      </c>
      <c r="D21" s="61" t="s">
        <v>501</v>
      </c>
      <c r="E21" s="62" t="s">
        <v>502</v>
      </c>
      <c r="G21" s="61" t="s">
        <v>501</v>
      </c>
      <c r="H21" s="73" t="s">
        <v>502</v>
      </c>
      <c r="J21" s="74" t="s">
        <v>501</v>
      </c>
      <c r="K21" s="73" t="s">
        <v>502</v>
      </c>
      <c r="M21" s="61" t="s">
        <v>501</v>
      </c>
      <c r="N21" s="62" t="s">
        <v>502</v>
      </c>
      <c r="P21" s="61" t="s">
        <v>501</v>
      </c>
      <c r="Q21" s="62" t="s">
        <v>502</v>
      </c>
    </row>
    <row r="22" spans="1:17" ht="42.75" x14ac:dyDescent="0.25">
      <c r="A22" s="71">
        <v>8</v>
      </c>
      <c r="B22" s="65" t="s">
        <v>554</v>
      </c>
      <c r="G22" s="218" t="s">
        <v>555</v>
      </c>
      <c r="H22" s="218"/>
      <c r="I22" s="75"/>
      <c r="J22" s="218" t="s">
        <v>555</v>
      </c>
      <c r="K22" s="218"/>
      <c r="M22" s="69">
        <v>3</v>
      </c>
      <c r="N22" s="69" t="s">
        <v>556</v>
      </c>
      <c r="P22" s="69">
        <v>4</v>
      </c>
      <c r="Q22" s="69" t="s">
        <v>557</v>
      </c>
    </row>
    <row r="23" spans="1:17" ht="57" x14ac:dyDescent="0.25">
      <c r="A23" s="71">
        <v>9</v>
      </c>
      <c r="B23" s="76" t="s">
        <v>558</v>
      </c>
      <c r="M23" s="69">
        <v>4</v>
      </c>
      <c r="N23" s="69" t="s">
        <v>559</v>
      </c>
      <c r="P23" s="69">
        <v>5</v>
      </c>
      <c r="Q23" s="69" t="s">
        <v>560</v>
      </c>
    </row>
    <row r="24" spans="1:17" x14ac:dyDescent="0.25">
      <c r="A24" s="71">
        <v>10</v>
      </c>
      <c r="B24" s="76" t="s">
        <v>561</v>
      </c>
    </row>
    <row r="26" spans="1:17" ht="20.25" x14ac:dyDescent="0.25">
      <c r="A26" s="219" t="s">
        <v>562</v>
      </c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  <c r="M26" s="219"/>
      <c r="N26" s="219"/>
      <c r="O26" s="219"/>
      <c r="P26" s="219"/>
      <c r="Q26" s="219"/>
    </row>
    <row r="27" spans="1:17" x14ac:dyDescent="0.25">
      <c r="A27" s="220" t="s">
        <v>495</v>
      </c>
      <c r="B27" s="220"/>
      <c r="D27" s="220" t="s">
        <v>496</v>
      </c>
      <c r="E27" s="220"/>
      <c r="G27" s="220" t="s">
        <v>497</v>
      </c>
      <c r="H27" s="220"/>
      <c r="J27" s="220" t="s">
        <v>498</v>
      </c>
      <c r="K27" s="220"/>
      <c r="M27" s="220" t="s">
        <v>499</v>
      </c>
      <c r="N27" s="220"/>
      <c r="P27" s="220" t="s">
        <v>500</v>
      </c>
      <c r="Q27" s="220"/>
    </row>
    <row r="28" spans="1:17" x14ac:dyDescent="0.25">
      <c r="A28" s="61" t="s">
        <v>501</v>
      </c>
      <c r="B28" s="62" t="s">
        <v>502</v>
      </c>
      <c r="D28" s="61" t="s">
        <v>501</v>
      </c>
      <c r="E28" s="62" t="s">
        <v>502</v>
      </c>
      <c r="G28" s="61" t="s">
        <v>501</v>
      </c>
      <c r="H28" s="73" t="s">
        <v>502</v>
      </c>
      <c r="J28" s="74" t="s">
        <v>501</v>
      </c>
      <c r="K28" s="73" t="s">
        <v>502</v>
      </c>
      <c r="M28" s="61" t="s">
        <v>501</v>
      </c>
      <c r="N28" s="62" t="s">
        <v>502</v>
      </c>
      <c r="P28" s="61" t="s">
        <v>501</v>
      </c>
      <c r="Q28" s="62" t="s">
        <v>502</v>
      </c>
    </row>
    <row r="29" spans="1:17" ht="42.75" x14ac:dyDescent="0.25">
      <c r="A29" s="63">
        <v>11</v>
      </c>
      <c r="B29" s="76" t="s">
        <v>563</v>
      </c>
      <c r="D29" s="63">
        <v>9</v>
      </c>
      <c r="E29" s="65" t="s">
        <v>564</v>
      </c>
      <c r="G29" s="216" t="s">
        <v>555</v>
      </c>
      <c r="H29" s="217"/>
      <c r="I29" s="75"/>
      <c r="J29" s="216" t="s">
        <v>555</v>
      </c>
      <c r="K29" s="217"/>
      <c r="M29" s="69">
        <v>5</v>
      </c>
      <c r="N29" s="69" t="s">
        <v>565</v>
      </c>
      <c r="P29" s="69">
        <v>6</v>
      </c>
      <c r="Q29" s="69" t="s">
        <v>566</v>
      </c>
    </row>
    <row r="30" spans="1:17" ht="57" x14ac:dyDescent="0.25">
      <c r="A30" s="63">
        <v>12</v>
      </c>
      <c r="B30" s="76" t="s">
        <v>567</v>
      </c>
      <c r="D30" s="63">
        <v>10</v>
      </c>
      <c r="E30" s="76" t="s">
        <v>568</v>
      </c>
      <c r="M30" s="69">
        <v>6</v>
      </c>
      <c r="N30" s="69" t="s">
        <v>569</v>
      </c>
      <c r="P30" s="69">
        <v>7</v>
      </c>
      <c r="Q30" s="69" t="s">
        <v>570</v>
      </c>
    </row>
    <row r="31" spans="1:17" ht="28.5" x14ac:dyDescent="0.25">
      <c r="A31" s="63">
        <v>13</v>
      </c>
      <c r="B31" s="76" t="s">
        <v>571</v>
      </c>
      <c r="M31" s="69">
        <v>7</v>
      </c>
      <c r="N31" s="69" t="s">
        <v>572</v>
      </c>
      <c r="P31" s="69">
        <v>8</v>
      </c>
      <c r="Q31" s="69" t="s">
        <v>573</v>
      </c>
    </row>
    <row r="32" spans="1:17" ht="42.75" x14ac:dyDescent="0.25">
      <c r="M32" s="69">
        <v>8</v>
      </c>
      <c r="N32" s="69" t="s">
        <v>574</v>
      </c>
      <c r="P32" s="69">
        <v>9</v>
      </c>
      <c r="Q32" s="69" t="s">
        <v>575</v>
      </c>
    </row>
    <row r="33" spans="3:17" ht="28.5" x14ac:dyDescent="0.25">
      <c r="P33" s="69">
        <v>10</v>
      </c>
      <c r="Q33" s="69" t="s">
        <v>576</v>
      </c>
    </row>
    <row r="36" spans="3:17" ht="15.75" thickBot="1" x14ac:dyDescent="0.3"/>
    <row r="37" spans="3:17" ht="15.75" thickBot="1" x14ac:dyDescent="0.3">
      <c r="C37" s="77" t="s">
        <v>577</v>
      </c>
      <c r="D37" s="78" t="s">
        <v>578</v>
      </c>
      <c r="E37" s="78" t="s">
        <v>579</v>
      </c>
      <c r="F37" s="78" t="s">
        <v>580</v>
      </c>
      <c r="G37" s="78" t="s">
        <v>581</v>
      </c>
      <c r="H37" s="78" t="s">
        <v>582</v>
      </c>
      <c r="I37" s="79" t="s">
        <v>583</v>
      </c>
      <c r="J37" s="80" t="s">
        <v>584</v>
      </c>
    </row>
    <row r="38" spans="3:17" ht="15.75" x14ac:dyDescent="0.25">
      <c r="C38" s="210" t="s">
        <v>585</v>
      </c>
      <c r="D38" s="81" t="s">
        <v>503</v>
      </c>
      <c r="E38" s="82" t="s">
        <v>504</v>
      </c>
      <c r="F38" s="83" t="s">
        <v>505</v>
      </c>
      <c r="G38" s="84" t="s">
        <v>506</v>
      </c>
      <c r="H38" s="84" t="s">
        <v>507</v>
      </c>
      <c r="I38" s="85" t="s">
        <v>508</v>
      </c>
      <c r="J38" s="213">
        <v>42931</v>
      </c>
    </row>
    <row r="39" spans="3:17" ht="15.75" x14ac:dyDescent="0.25">
      <c r="C39" s="211"/>
      <c r="D39" s="86" t="s">
        <v>509</v>
      </c>
      <c r="E39" s="76" t="s">
        <v>510</v>
      </c>
      <c r="F39" s="66" t="s">
        <v>511</v>
      </c>
      <c r="G39" s="87" t="s">
        <v>512</v>
      </c>
      <c r="H39" s="87" t="s">
        <v>513</v>
      </c>
      <c r="I39" s="88" t="s">
        <v>514</v>
      </c>
      <c r="J39" s="214"/>
    </row>
    <row r="40" spans="3:17" x14ac:dyDescent="0.25">
      <c r="C40" s="211"/>
      <c r="D40" s="76" t="s">
        <v>515</v>
      </c>
      <c r="E40" s="76" t="s">
        <v>516</v>
      </c>
      <c r="F40" s="66" t="s">
        <v>517</v>
      </c>
      <c r="G40" s="87" t="s">
        <v>519</v>
      </c>
      <c r="H40" s="89"/>
      <c r="I40" s="90" t="s">
        <v>520</v>
      </c>
      <c r="J40" s="214"/>
    </row>
    <row r="41" spans="3:17" x14ac:dyDescent="0.25">
      <c r="C41" s="211"/>
      <c r="D41" s="76" t="s">
        <v>521</v>
      </c>
      <c r="E41" s="76" t="s">
        <v>522</v>
      </c>
      <c r="F41" s="66" t="s">
        <v>523</v>
      </c>
      <c r="G41" s="87" t="s">
        <v>525</v>
      </c>
      <c r="H41" s="89"/>
      <c r="I41" s="91"/>
      <c r="J41" s="214"/>
    </row>
    <row r="42" spans="3:17" x14ac:dyDescent="0.25">
      <c r="C42" s="211"/>
      <c r="D42" s="76" t="s">
        <v>526</v>
      </c>
      <c r="E42" s="76" t="s">
        <v>527</v>
      </c>
      <c r="F42" s="66" t="s">
        <v>528</v>
      </c>
      <c r="G42" s="87" t="s">
        <v>530</v>
      </c>
      <c r="H42" s="89"/>
      <c r="I42" s="91"/>
      <c r="J42" s="214"/>
    </row>
    <row r="43" spans="3:17" x14ac:dyDescent="0.25">
      <c r="C43" s="211"/>
      <c r="D43" s="76" t="s">
        <v>531</v>
      </c>
      <c r="E43" s="76" t="s">
        <v>532</v>
      </c>
      <c r="F43" s="66" t="s">
        <v>533</v>
      </c>
      <c r="G43" s="87" t="s">
        <v>535</v>
      </c>
      <c r="H43" s="89"/>
      <c r="I43" s="91"/>
      <c r="J43" s="214"/>
    </row>
    <row r="44" spans="3:17" x14ac:dyDescent="0.25">
      <c r="C44" s="211"/>
      <c r="D44" s="76" t="s">
        <v>536</v>
      </c>
      <c r="E44" s="76" t="s">
        <v>537</v>
      </c>
      <c r="F44" s="66" t="s">
        <v>538</v>
      </c>
      <c r="G44" s="87" t="s">
        <v>539</v>
      </c>
      <c r="H44" s="89"/>
      <c r="I44" s="91"/>
      <c r="J44" s="214"/>
    </row>
    <row r="45" spans="3:17" x14ac:dyDescent="0.25">
      <c r="C45" s="211"/>
      <c r="D45" s="89"/>
      <c r="E45" s="76" t="s">
        <v>540</v>
      </c>
      <c r="F45" s="66" t="s">
        <v>541</v>
      </c>
      <c r="G45" s="87" t="s">
        <v>542</v>
      </c>
      <c r="H45" s="89"/>
      <c r="I45" s="91"/>
      <c r="J45" s="214"/>
    </row>
    <row r="46" spans="3:17" x14ac:dyDescent="0.25">
      <c r="C46" s="211"/>
      <c r="D46" s="89"/>
      <c r="E46" s="89"/>
      <c r="F46" s="66" t="s">
        <v>543</v>
      </c>
      <c r="G46" s="87" t="s">
        <v>544</v>
      </c>
      <c r="H46" s="89"/>
      <c r="I46" s="91"/>
      <c r="J46" s="214"/>
    </row>
    <row r="47" spans="3:17" x14ac:dyDescent="0.25">
      <c r="C47" s="211"/>
      <c r="D47" s="89"/>
      <c r="E47" s="89"/>
      <c r="F47" s="66" t="s">
        <v>545</v>
      </c>
      <c r="G47" s="92" t="s">
        <v>546</v>
      </c>
      <c r="H47" s="89"/>
      <c r="I47" s="91"/>
      <c r="J47" s="214"/>
    </row>
    <row r="48" spans="3:17" x14ac:dyDescent="0.25">
      <c r="C48" s="211"/>
      <c r="D48" s="89"/>
      <c r="E48" s="89"/>
      <c r="F48" s="66" t="s">
        <v>547</v>
      </c>
      <c r="G48" s="92" t="s">
        <v>548</v>
      </c>
      <c r="H48" s="89"/>
      <c r="I48" s="91"/>
      <c r="J48" s="214"/>
    </row>
    <row r="49" spans="3:10" x14ac:dyDescent="0.25">
      <c r="C49" s="211"/>
      <c r="D49" s="89"/>
      <c r="E49" s="89"/>
      <c r="F49" s="66" t="s">
        <v>549</v>
      </c>
      <c r="G49" s="87" t="s">
        <v>550</v>
      </c>
      <c r="H49" s="89"/>
      <c r="I49" s="91"/>
      <c r="J49" s="214"/>
    </row>
    <row r="50" spans="3:10" x14ac:dyDescent="0.25">
      <c r="C50" s="211"/>
      <c r="D50" s="89"/>
      <c r="E50" s="89"/>
      <c r="F50" s="66" t="s">
        <v>551</v>
      </c>
      <c r="G50" s="92" t="s">
        <v>552</v>
      </c>
      <c r="H50" s="89"/>
      <c r="I50" s="91"/>
      <c r="J50" s="214"/>
    </row>
    <row r="51" spans="3:10" ht="15.75" thickBot="1" x14ac:dyDescent="0.3">
      <c r="C51" s="212"/>
      <c r="D51" s="93"/>
      <c r="E51" s="93"/>
      <c r="F51" s="93"/>
      <c r="G51" s="94" t="s">
        <v>527</v>
      </c>
      <c r="H51" s="93"/>
      <c r="I51" s="95"/>
      <c r="J51" s="215"/>
    </row>
    <row r="52" spans="3:10" x14ac:dyDescent="0.25">
      <c r="C52" s="210" t="s">
        <v>586</v>
      </c>
      <c r="D52" s="82" t="s">
        <v>554</v>
      </c>
      <c r="E52" s="96"/>
      <c r="F52" s="96"/>
      <c r="G52" s="96"/>
      <c r="H52" s="84" t="s">
        <v>556</v>
      </c>
      <c r="I52" s="97" t="s">
        <v>557</v>
      </c>
      <c r="J52" s="213">
        <v>42954</v>
      </c>
    </row>
    <row r="53" spans="3:10" x14ac:dyDescent="0.25">
      <c r="C53" s="211"/>
      <c r="D53" s="76" t="s">
        <v>558</v>
      </c>
      <c r="E53" s="89"/>
      <c r="F53" s="89"/>
      <c r="G53" s="89"/>
      <c r="H53" s="87" t="s">
        <v>559</v>
      </c>
      <c r="I53" s="90" t="s">
        <v>560</v>
      </c>
      <c r="J53" s="214"/>
    </row>
    <row r="54" spans="3:10" ht="15.75" thickBot="1" x14ac:dyDescent="0.3">
      <c r="C54" s="212"/>
      <c r="D54" s="98" t="s">
        <v>561</v>
      </c>
      <c r="E54" s="93"/>
      <c r="F54" s="93"/>
      <c r="G54" s="93"/>
      <c r="H54" s="94" t="s">
        <v>565</v>
      </c>
      <c r="I54" s="99" t="s">
        <v>566</v>
      </c>
      <c r="J54" s="215"/>
    </row>
    <row r="55" spans="3:10" x14ac:dyDescent="0.25">
      <c r="C55" s="210" t="s">
        <v>587</v>
      </c>
      <c r="D55" s="82" t="s">
        <v>563</v>
      </c>
      <c r="E55" s="82" t="s">
        <v>564</v>
      </c>
      <c r="F55" s="96"/>
      <c r="G55" s="96"/>
      <c r="H55" s="84" t="s">
        <v>569</v>
      </c>
      <c r="I55" s="97" t="s">
        <v>570</v>
      </c>
      <c r="J55" s="213">
        <v>42978</v>
      </c>
    </row>
    <row r="56" spans="3:10" x14ac:dyDescent="0.25">
      <c r="C56" s="211"/>
      <c r="D56" s="76" t="s">
        <v>567</v>
      </c>
      <c r="E56" s="76" t="s">
        <v>568</v>
      </c>
      <c r="F56" s="89"/>
      <c r="G56" s="89"/>
      <c r="H56" s="87" t="s">
        <v>572</v>
      </c>
      <c r="I56" s="90" t="s">
        <v>573</v>
      </c>
      <c r="J56" s="214"/>
    </row>
    <row r="57" spans="3:10" x14ac:dyDescent="0.25">
      <c r="C57" s="211"/>
      <c r="D57" s="76" t="s">
        <v>571</v>
      </c>
      <c r="E57" s="89"/>
      <c r="F57" s="89"/>
      <c r="G57" s="89"/>
      <c r="H57" s="87" t="s">
        <v>574</v>
      </c>
      <c r="I57" s="90" t="s">
        <v>575</v>
      </c>
      <c r="J57" s="214"/>
    </row>
    <row r="58" spans="3:10" ht="15.75" thickBot="1" x14ac:dyDescent="0.3">
      <c r="C58" s="212"/>
      <c r="D58" s="93"/>
      <c r="E58" s="93"/>
      <c r="F58" s="93"/>
      <c r="G58" s="93"/>
      <c r="H58" s="93"/>
      <c r="I58" s="99" t="s">
        <v>576</v>
      </c>
      <c r="J58" s="215"/>
    </row>
  </sheetData>
  <mergeCells count="31">
    <mergeCell ref="A1:Q1"/>
    <mergeCell ref="A2:B2"/>
    <mergeCell ref="D2:E2"/>
    <mergeCell ref="G2:H2"/>
    <mergeCell ref="J2:K2"/>
    <mergeCell ref="M2:N2"/>
    <mergeCell ref="P2:Q2"/>
    <mergeCell ref="A19:Q19"/>
    <mergeCell ref="A20:B20"/>
    <mergeCell ref="D20:E20"/>
    <mergeCell ref="G20:H20"/>
    <mergeCell ref="J20:K20"/>
    <mergeCell ref="M20:N20"/>
    <mergeCell ref="P20:Q20"/>
    <mergeCell ref="G22:H22"/>
    <mergeCell ref="J22:K22"/>
    <mergeCell ref="A26:Q26"/>
    <mergeCell ref="A27:B27"/>
    <mergeCell ref="D27:E27"/>
    <mergeCell ref="G27:H27"/>
    <mergeCell ref="J27:K27"/>
    <mergeCell ref="M27:N27"/>
    <mergeCell ref="P27:Q27"/>
    <mergeCell ref="C55:C58"/>
    <mergeCell ref="J55:J58"/>
    <mergeCell ref="G29:H29"/>
    <mergeCell ref="J29:K29"/>
    <mergeCell ref="C38:C51"/>
    <mergeCell ref="J38:J51"/>
    <mergeCell ref="C52:C54"/>
    <mergeCell ref="J52:J5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opLeftCell="A16" workbookViewId="0">
      <selection activeCell="G24" sqref="G24"/>
    </sheetView>
  </sheetViews>
  <sheetFormatPr defaultRowHeight="15" x14ac:dyDescent="0.25"/>
  <cols>
    <col min="1" max="1" width="16.7109375" bestFit="1" customWidth="1"/>
    <col min="2" max="2" width="52.42578125" bestFit="1" customWidth="1"/>
    <col min="4" max="4" width="8.28515625" bestFit="1" customWidth="1"/>
    <col min="7" max="7" width="14" bestFit="1" customWidth="1"/>
    <col min="8" max="8" width="30" bestFit="1" customWidth="1"/>
  </cols>
  <sheetData>
    <row r="1" spans="1:8" ht="19.5" thickBot="1" x14ac:dyDescent="0.3">
      <c r="A1" s="221" t="s">
        <v>662</v>
      </c>
      <c r="B1" s="222"/>
      <c r="C1" s="222"/>
      <c r="D1" s="222"/>
      <c r="E1" s="222"/>
    </row>
    <row r="2" spans="1:8" ht="45.75" thickBot="1" x14ac:dyDescent="0.3">
      <c r="A2" s="223" t="s">
        <v>663</v>
      </c>
      <c r="B2" s="102" t="s">
        <v>664</v>
      </c>
      <c r="C2" s="103" t="s">
        <v>665</v>
      </c>
      <c r="D2" s="104" t="s">
        <v>666</v>
      </c>
      <c r="E2" s="105" t="s">
        <v>667</v>
      </c>
      <c r="G2" s="149" t="s">
        <v>704</v>
      </c>
      <c r="H2" s="149" t="s">
        <v>703</v>
      </c>
    </row>
    <row r="3" spans="1:8" ht="15.75" thickBot="1" x14ac:dyDescent="0.3">
      <c r="A3" s="224"/>
      <c r="B3" s="106" t="s">
        <v>668</v>
      </c>
      <c r="C3" s="107">
        <v>400</v>
      </c>
      <c r="D3" s="108">
        <v>600</v>
      </c>
      <c r="E3" s="109">
        <v>38500</v>
      </c>
      <c r="G3" s="150">
        <v>1</v>
      </c>
      <c r="H3" s="151">
        <v>43023</v>
      </c>
    </row>
    <row r="4" spans="1:8" x14ac:dyDescent="0.25">
      <c r="A4" s="110" t="s">
        <v>669</v>
      </c>
      <c r="B4" s="111" t="s">
        <v>670</v>
      </c>
      <c r="C4" s="111">
        <v>100</v>
      </c>
      <c r="D4" s="112">
        <v>207</v>
      </c>
      <c r="E4" s="113">
        <v>13000</v>
      </c>
      <c r="G4" s="150">
        <v>2</v>
      </c>
      <c r="H4" s="151">
        <v>43054</v>
      </c>
    </row>
    <row r="5" spans="1:8" x14ac:dyDescent="0.25">
      <c r="A5" s="110" t="s">
        <v>671</v>
      </c>
      <c r="B5" s="114" t="s">
        <v>672</v>
      </c>
      <c r="C5" s="114">
        <v>100</v>
      </c>
      <c r="D5" s="115">
        <v>72</v>
      </c>
      <c r="E5" s="116">
        <v>8500</v>
      </c>
      <c r="G5" s="150">
        <v>3</v>
      </c>
      <c r="H5" s="151">
        <v>43084</v>
      </c>
    </row>
    <row r="6" spans="1:8" x14ac:dyDescent="0.25">
      <c r="A6" s="110" t="s">
        <v>673</v>
      </c>
      <c r="B6" s="114" t="s">
        <v>674</v>
      </c>
      <c r="C6" s="114">
        <v>100</v>
      </c>
      <c r="D6" s="115">
        <v>141</v>
      </c>
      <c r="E6" s="116">
        <v>13000</v>
      </c>
      <c r="G6" s="150">
        <v>4</v>
      </c>
      <c r="H6" s="151">
        <v>43115</v>
      </c>
    </row>
    <row r="7" spans="1:8" x14ac:dyDescent="0.25">
      <c r="A7" s="117" t="s">
        <v>675</v>
      </c>
      <c r="B7" s="118" t="s">
        <v>676</v>
      </c>
      <c r="C7" s="114"/>
      <c r="D7" s="115"/>
      <c r="E7" s="116"/>
      <c r="G7" s="150">
        <v>5</v>
      </c>
      <c r="H7" s="152">
        <v>43146</v>
      </c>
    </row>
    <row r="8" spans="1:8" x14ac:dyDescent="0.25">
      <c r="A8" s="110" t="s">
        <v>677</v>
      </c>
      <c r="B8" s="114" t="s">
        <v>678</v>
      </c>
      <c r="C8" s="114">
        <v>60</v>
      </c>
      <c r="D8" s="115">
        <v>138</v>
      </c>
      <c r="E8" s="116">
        <v>8500</v>
      </c>
    </row>
    <row r="9" spans="1:8" ht="15.75" thickBot="1" x14ac:dyDescent="0.3">
      <c r="A9" s="119" t="s">
        <v>679</v>
      </c>
      <c r="B9" s="120" t="s">
        <v>680</v>
      </c>
      <c r="C9" s="120">
        <v>40</v>
      </c>
      <c r="D9" s="121">
        <v>42</v>
      </c>
      <c r="E9" s="122">
        <v>4500</v>
      </c>
    </row>
    <row r="10" spans="1:8" ht="15.75" thickBot="1" x14ac:dyDescent="0.3">
      <c r="A10" s="123"/>
      <c r="B10" s="124" t="s">
        <v>681</v>
      </c>
      <c r="C10" s="124">
        <v>400</v>
      </c>
      <c r="D10" s="125">
        <v>432</v>
      </c>
      <c r="E10" s="126">
        <v>30000</v>
      </c>
    </row>
    <row r="11" spans="1:8" x14ac:dyDescent="0.25">
      <c r="A11" s="127" t="s">
        <v>682</v>
      </c>
      <c r="B11" s="111" t="s">
        <v>683</v>
      </c>
      <c r="C11" s="111">
        <v>100</v>
      </c>
      <c r="D11" s="112">
        <v>156</v>
      </c>
      <c r="E11" s="128">
        <v>13000</v>
      </c>
    </row>
    <row r="12" spans="1:8" x14ac:dyDescent="0.25">
      <c r="A12" s="110" t="s">
        <v>684</v>
      </c>
      <c r="B12" s="114" t="s">
        <v>685</v>
      </c>
      <c r="C12" s="114">
        <v>100</v>
      </c>
      <c r="D12" s="115">
        <v>54</v>
      </c>
      <c r="E12" s="116">
        <v>4500</v>
      </c>
    </row>
    <row r="13" spans="1:8" x14ac:dyDescent="0.25">
      <c r="A13" s="117" t="s">
        <v>686</v>
      </c>
      <c r="B13" s="118" t="s">
        <v>687</v>
      </c>
      <c r="C13" s="114"/>
      <c r="D13" s="115"/>
      <c r="E13" s="116"/>
    </row>
    <row r="14" spans="1:8" x14ac:dyDescent="0.25">
      <c r="A14" s="110" t="s">
        <v>677</v>
      </c>
      <c r="B14" s="114" t="s">
        <v>688</v>
      </c>
      <c r="C14" s="114">
        <v>50</v>
      </c>
      <c r="D14" s="115">
        <v>42</v>
      </c>
      <c r="E14" s="116">
        <v>4500</v>
      </c>
    </row>
    <row r="15" spans="1:8" x14ac:dyDescent="0.25">
      <c r="A15" s="110" t="s">
        <v>679</v>
      </c>
      <c r="B15" s="114" t="s">
        <v>689</v>
      </c>
      <c r="C15" s="114">
        <v>50</v>
      </c>
      <c r="D15" s="115">
        <v>30</v>
      </c>
      <c r="E15" s="116">
        <v>4500</v>
      </c>
    </row>
    <row r="16" spans="1:8" x14ac:dyDescent="0.25">
      <c r="A16" s="117" t="s">
        <v>690</v>
      </c>
      <c r="B16" s="118" t="s">
        <v>691</v>
      </c>
      <c r="C16" s="114"/>
      <c r="D16" s="115" t="s">
        <v>692</v>
      </c>
      <c r="E16" s="116"/>
    </row>
    <row r="17" spans="1:5" x14ac:dyDescent="0.25">
      <c r="A17" s="110" t="s">
        <v>677</v>
      </c>
      <c r="B17" s="114" t="s">
        <v>693</v>
      </c>
      <c r="C17" s="114">
        <v>60</v>
      </c>
      <c r="D17" s="115">
        <v>108</v>
      </c>
      <c r="E17" s="116">
        <v>8500</v>
      </c>
    </row>
    <row r="18" spans="1:5" ht="15.75" thickBot="1" x14ac:dyDescent="0.3">
      <c r="A18" s="119" t="s">
        <v>679</v>
      </c>
      <c r="B18" s="120" t="s">
        <v>694</v>
      </c>
      <c r="C18" s="120">
        <v>40</v>
      </c>
      <c r="D18" s="121">
        <v>42</v>
      </c>
      <c r="E18" s="122">
        <v>4500</v>
      </c>
    </row>
    <row r="19" spans="1:5" ht="15.75" thickBot="1" x14ac:dyDescent="0.3">
      <c r="A19" s="129"/>
      <c r="B19" s="124" t="s">
        <v>695</v>
      </c>
      <c r="C19" s="130"/>
      <c r="D19" s="125">
        <v>1032</v>
      </c>
      <c r="E19" s="126">
        <v>59500</v>
      </c>
    </row>
    <row r="20" spans="1:5" ht="15.75" thickBot="1" x14ac:dyDescent="0.3">
      <c r="A20" s="131"/>
      <c r="B20" s="132"/>
      <c r="C20" s="133"/>
      <c r="D20" s="125"/>
      <c r="E20" s="134"/>
    </row>
    <row r="21" spans="1:5" ht="15.75" thickBot="1" x14ac:dyDescent="0.3">
      <c r="A21" s="135"/>
      <c r="B21" s="136" t="s">
        <v>696</v>
      </c>
      <c r="C21" s="137"/>
      <c r="D21" s="138">
        <v>750</v>
      </c>
      <c r="E21" s="139">
        <v>44500</v>
      </c>
    </row>
    <row r="22" spans="1:5" x14ac:dyDescent="0.25">
      <c r="A22" s="127" t="s">
        <v>669</v>
      </c>
      <c r="B22" s="111" t="s">
        <v>670</v>
      </c>
      <c r="C22" s="111">
        <v>100</v>
      </c>
      <c r="D22" s="112">
        <v>207</v>
      </c>
      <c r="E22" s="113">
        <v>13000</v>
      </c>
    </row>
    <row r="23" spans="1:5" x14ac:dyDescent="0.25">
      <c r="A23" s="110" t="s">
        <v>673</v>
      </c>
      <c r="B23" s="114" t="s">
        <v>674</v>
      </c>
      <c r="C23" s="114">
        <v>100</v>
      </c>
      <c r="D23" s="115">
        <v>141</v>
      </c>
      <c r="E23" s="116">
        <v>13000</v>
      </c>
    </row>
    <row r="24" spans="1:5" x14ac:dyDescent="0.25">
      <c r="A24" s="110" t="s">
        <v>697</v>
      </c>
      <c r="B24" s="114" t="s">
        <v>678</v>
      </c>
      <c r="C24" s="114">
        <v>60</v>
      </c>
      <c r="D24" s="115">
        <v>138</v>
      </c>
      <c r="E24" s="116">
        <v>8500</v>
      </c>
    </row>
    <row r="25" spans="1:5" x14ac:dyDescent="0.25">
      <c r="A25" s="127" t="s">
        <v>682</v>
      </c>
      <c r="B25" s="114" t="s">
        <v>683</v>
      </c>
      <c r="C25" s="114">
        <v>100</v>
      </c>
      <c r="D25" s="115">
        <v>156</v>
      </c>
      <c r="E25" s="116">
        <v>13000</v>
      </c>
    </row>
    <row r="26" spans="1:5" ht="15.75" thickBot="1" x14ac:dyDescent="0.3">
      <c r="A26" s="140" t="s">
        <v>698</v>
      </c>
      <c r="B26" s="141" t="s">
        <v>693</v>
      </c>
      <c r="C26" s="141">
        <v>60</v>
      </c>
      <c r="D26" s="142">
        <v>108</v>
      </c>
      <c r="E26" s="143">
        <v>8500</v>
      </c>
    </row>
    <row r="27" spans="1:5" ht="15.75" thickBot="1" x14ac:dyDescent="0.3">
      <c r="D27" s="22"/>
      <c r="E27" s="22"/>
    </row>
    <row r="28" spans="1:5" ht="15.75" thickBot="1" x14ac:dyDescent="0.3">
      <c r="A28" s="144"/>
      <c r="B28" s="137" t="s">
        <v>699</v>
      </c>
      <c r="C28" s="137"/>
      <c r="D28" s="137">
        <v>240</v>
      </c>
      <c r="E28" s="139">
        <v>24000</v>
      </c>
    </row>
    <row r="29" spans="1:5" x14ac:dyDescent="0.25">
      <c r="A29" s="145" t="s">
        <v>671</v>
      </c>
      <c r="B29" s="146" t="s">
        <v>672</v>
      </c>
      <c r="C29" s="146">
        <v>100</v>
      </c>
      <c r="D29" s="147">
        <v>72</v>
      </c>
      <c r="E29" s="148">
        <v>8500</v>
      </c>
    </row>
    <row r="30" spans="1:5" x14ac:dyDescent="0.25">
      <c r="A30" s="110" t="s">
        <v>700</v>
      </c>
      <c r="B30" s="120" t="s">
        <v>680</v>
      </c>
      <c r="C30" s="120">
        <v>40</v>
      </c>
      <c r="D30" s="121">
        <v>42</v>
      </c>
      <c r="E30" s="122">
        <v>4500</v>
      </c>
    </row>
    <row r="31" spans="1:5" x14ac:dyDescent="0.25">
      <c r="A31" s="110" t="s">
        <v>684</v>
      </c>
      <c r="B31" s="114" t="s">
        <v>685</v>
      </c>
      <c r="C31" s="114">
        <v>100</v>
      </c>
      <c r="D31" s="115">
        <v>54</v>
      </c>
      <c r="E31" s="116">
        <v>4500</v>
      </c>
    </row>
    <row r="32" spans="1:5" x14ac:dyDescent="0.25">
      <c r="A32" s="110" t="s">
        <v>701</v>
      </c>
      <c r="B32" s="114" t="s">
        <v>688</v>
      </c>
      <c r="C32" s="114">
        <v>50</v>
      </c>
      <c r="D32" s="115">
        <v>42</v>
      </c>
      <c r="E32" s="116">
        <v>4500</v>
      </c>
    </row>
    <row r="33" spans="1:5" ht="15.75" thickBot="1" x14ac:dyDescent="0.3">
      <c r="A33" s="140" t="s">
        <v>702</v>
      </c>
      <c r="B33" s="141" t="s">
        <v>689</v>
      </c>
      <c r="C33" s="141">
        <v>50</v>
      </c>
      <c r="D33" s="142">
        <v>30</v>
      </c>
      <c r="E33" s="143">
        <v>4500</v>
      </c>
    </row>
  </sheetData>
  <mergeCells count="2">
    <mergeCell ref="A1:E1"/>
    <mergeCell ref="A2:A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3:G35"/>
  <sheetViews>
    <sheetView topLeftCell="A12" workbookViewId="0">
      <selection activeCell="B36" sqref="B36"/>
    </sheetView>
  </sheetViews>
  <sheetFormatPr defaultRowHeight="15" x14ac:dyDescent="0.25"/>
  <cols>
    <col min="5" max="5" width="12.85546875" bestFit="1" customWidth="1"/>
    <col min="6" max="6" width="47.28515625" bestFit="1" customWidth="1"/>
    <col min="7" max="7" width="14.140625" bestFit="1" customWidth="1"/>
  </cols>
  <sheetData>
    <row r="13" spans="5:7" x14ac:dyDescent="0.25">
      <c r="E13" s="153"/>
      <c r="F13" s="153"/>
      <c r="G13" s="153"/>
    </row>
    <row r="14" spans="5:7" x14ac:dyDescent="0.25">
      <c r="E14" s="156"/>
      <c r="F14" s="156"/>
      <c r="G14" s="156"/>
    </row>
    <row r="15" spans="5:7" x14ac:dyDescent="0.25">
      <c r="E15" s="9"/>
      <c r="F15" s="2"/>
      <c r="G15" s="9"/>
    </row>
    <row r="16" spans="5:7" x14ac:dyDescent="0.25">
      <c r="E16" s="9"/>
      <c r="F16" s="2"/>
      <c r="G16" s="9"/>
    </row>
    <row r="17" spans="5:7" x14ac:dyDescent="0.25">
      <c r="E17" s="9"/>
      <c r="F17" s="2"/>
      <c r="G17" s="9"/>
    </row>
    <row r="18" spans="5:7" x14ac:dyDescent="0.25">
      <c r="E18" s="9"/>
      <c r="F18" s="2"/>
      <c r="G18" s="9"/>
    </row>
    <row r="19" spans="5:7" x14ac:dyDescent="0.25">
      <c r="E19" s="9"/>
      <c r="F19" s="2"/>
      <c r="G19" s="9"/>
    </row>
    <row r="20" spans="5:7" x14ac:dyDescent="0.25">
      <c r="E20" s="9"/>
      <c r="F20" s="2"/>
      <c r="G20" s="9"/>
    </row>
    <row r="21" spans="5:7" x14ac:dyDescent="0.25">
      <c r="E21" s="9"/>
      <c r="F21" s="2"/>
      <c r="G21" s="9"/>
    </row>
    <row r="22" spans="5:7" x14ac:dyDescent="0.25">
      <c r="E22" s="9"/>
      <c r="F22" s="2"/>
      <c r="G22" s="9"/>
    </row>
    <row r="23" spans="5:7" x14ac:dyDescent="0.25">
      <c r="E23" s="9"/>
      <c r="F23" s="2"/>
      <c r="G23" s="9"/>
    </row>
    <row r="24" spans="5:7" x14ac:dyDescent="0.25">
      <c r="E24" s="9"/>
      <c r="F24" s="2"/>
      <c r="G24" s="9"/>
    </row>
    <row r="25" spans="5:7" x14ac:dyDescent="0.25">
      <c r="E25" s="9"/>
      <c r="F25" s="2"/>
      <c r="G25" s="9"/>
    </row>
    <row r="26" spans="5:7" x14ac:dyDescent="0.25">
      <c r="E26" s="9"/>
      <c r="F26" s="2"/>
      <c r="G26" s="9"/>
    </row>
    <row r="27" spans="5:7" x14ac:dyDescent="0.25">
      <c r="E27" s="9"/>
      <c r="F27" s="2"/>
      <c r="G27" s="9"/>
    </row>
    <row r="28" spans="5:7" x14ac:dyDescent="0.25">
      <c r="E28" s="9"/>
      <c r="F28" s="2"/>
      <c r="G28" s="9"/>
    </row>
    <row r="29" spans="5:7" x14ac:dyDescent="0.25">
      <c r="E29" s="9"/>
      <c r="F29" s="2"/>
      <c r="G29" s="9"/>
    </row>
    <row r="30" spans="5:7" x14ac:dyDescent="0.25">
      <c r="E30" s="9"/>
      <c r="F30" s="2"/>
      <c r="G30" s="9"/>
    </row>
    <row r="31" spans="5:7" x14ac:dyDescent="0.25">
      <c r="E31" s="153"/>
      <c r="F31" s="153"/>
      <c r="G31" s="153"/>
    </row>
    <row r="32" spans="5:7" x14ac:dyDescent="0.25">
      <c r="E32" s="153"/>
      <c r="F32" s="153"/>
      <c r="G32" s="153"/>
    </row>
    <row r="33" spans="5:7" x14ac:dyDescent="0.25">
      <c r="E33" s="153"/>
      <c r="F33" s="153"/>
      <c r="G33" s="153"/>
    </row>
    <row r="34" spans="5:7" x14ac:dyDescent="0.25">
      <c r="E34" s="153"/>
      <c r="F34" s="153"/>
      <c r="G34" s="153"/>
    </row>
    <row r="35" spans="5:7" x14ac:dyDescent="0.25">
      <c r="E35" s="153"/>
      <c r="F35" s="153"/>
      <c r="G35" s="1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Price Sheet</vt:lpstr>
      <vt:lpstr>CBSE VIII Delivery</vt:lpstr>
      <vt:lpstr>STB XI COMM delivery </vt:lpstr>
      <vt:lpstr>CA Intermediate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2017-09-14T06:02:09Z</dcterms:modified>
</cp:coreProperties>
</file>