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30% to 60% OFF" sheetId="1" r:id="rId1"/>
    <sheet name="Advance Booking Offer" sheetId="2" r:id="rId2"/>
    <sheet name="Sheet3" sheetId="3" r:id="rId3"/>
  </sheets>
  <definedNames>
    <definedName name="_xlnm._FilterDatabase" localSheetId="0" hidden="1">'30% to 60% OFF'!$A$2:$M$263</definedName>
    <definedName name="_xlnm._FilterDatabase" localSheetId="1" hidden="1">'Advance Booking Offer'!$A$1:$G$28</definedName>
  </definedNames>
  <calcPr calcId="144525"/>
</workbook>
</file>

<file path=xl/calcChain.xml><?xml version="1.0" encoding="utf-8"?>
<calcChain xmlns="http://schemas.openxmlformats.org/spreadsheetml/2006/main">
  <c r="L24" i="1" l="1"/>
  <c r="M24" i="1" s="1"/>
  <c r="L5" i="1"/>
  <c r="M5" i="1" s="1"/>
  <c r="L4" i="1"/>
  <c r="M4" i="1" s="1"/>
  <c r="L3" i="1"/>
  <c r="M3" i="1"/>
  <c r="H24" i="1"/>
  <c r="I24" i="1" s="1"/>
  <c r="I5" i="1"/>
  <c r="H5" i="1"/>
  <c r="H4" i="1"/>
  <c r="I4" i="1" s="1"/>
  <c r="I3" i="1"/>
  <c r="H3" i="1"/>
  <c r="L73" i="1" l="1"/>
  <c r="M73" i="1" s="1"/>
  <c r="L91" i="1"/>
  <c r="M91" i="1" s="1"/>
  <c r="L115" i="1"/>
  <c r="M115" i="1" s="1"/>
  <c r="H115" i="1"/>
  <c r="I115" i="1" s="1"/>
  <c r="H91" i="1"/>
  <c r="I91" i="1" s="1"/>
  <c r="H73" i="1"/>
  <c r="I73" i="1" s="1"/>
  <c r="L186" i="1" l="1"/>
  <c r="M186" i="1" s="1"/>
  <c r="L185" i="1"/>
  <c r="M185" i="1" s="1"/>
  <c r="H186" i="1"/>
  <c r="I186" i="1" s="1"/>
  <c r="H185" i="1"/>
  <c r="I185" i="1" s="1"/>
  <c r="H144" i="1"/>
  <c r="I144" i="1" s="1"/>
  <c r="H143" i="1"/>
  <c r="I143" i="1" s="1"/>
  <c r="H178" i="1"/>
  <c r="I178" i="1" s="1"/>
  <c r="H177" i="1"/>
  <c r="I177" i="1" s="1"/>
  <c r="H176" i="1"/>
  <c r="I176" i="1" s="1"/>
  <c r="H175" i="1"/>
  <c r="I175" i="1" s="1"/>
  <c r="H174" i="1"/>
  <c r="I174" i="1" s="1"/>
  <c r="H173" i="1"/>
  <c r="I17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13" i="1" l="1"/>
  <c r="I113" i="1" s="1"/>
  <c r="L111" i="1"/>
  <c r="M111" i="1" s="1"/>
  <c r="L110" i="1"/>
  <c r="M110" i="1" s="1"/>
  <c r="L109" i="1"/>
  <c r="M109" i="1" s="1"/>
  <c r="L108" i="1"/>
  <c r="M108" i="1" s="1"/>
  <c r="L103" i="1"/>
  <c r="M103" i="1" s="1"/>
  <c r="L102" i="1"/>
  <c r="M102" i="1" s="1"/>
  <c r="L101" i="1"/>
  <c r="M101" i="1" s="1"/>
  <c r="L100" i="1"/>
  <c r="M100" i="1" s="1"/>
  <c r="L90" i="1"/>
  <c r="M90" i="1" s="1"/>
  <c r="L89" i="1"/>
  <c r="M89" i="1" s="1"/>
  <c r="L88" i="1"/>
  <c r="M88" i="1" s="1"/>
  <c r="L87" i="1"/>
  <c r="M87" i="1" s="1"/>
  <c r="L82" i="1"/>
  <c r="M82" i="1" s="1"/>
  <c r="L81" i="1"/>
  <c r="M81" i="1" s="1"/>
  <c r="L80" i="1"/>
  <c r="M80" i="1" s="1"/>
  <c r="L79" i="1"/>
  <c r="M79" i="1" s="1"/>
  <c r="L72" i="1"/>
  <c r="M72" i="1" s="1"/>
  <c r="L71" i="1"/>
  <c r="M71" i="1" s="1"/>
  <c r="L70" i="1"/>
  <c r="M70" i="1" s="1"/>
  <c r="L69" i="1"/>
  <c r="M69" i="1" s="1"/>
  <c r="L64" i="1"/>
  <c r="M64" i="1" s="1"/>
  <c r="L63" i="1"/>
  <c r="M63" i="1" s="1"/>
  <c r="L62" i="1"/>
  <c r="M62" i="1" s="1"/>
  <c r="L61" i="1"/>
  <c r="M61" i="1" s="1"/>
  <c r="H94" i="1"/>
  <c r="I94" i="1" s="1"/>
  <c r="H111" i="1"/>
  <c r="I111" i="1" s="1"/>
  <c r="H110" i="1"/>
  <c r="I110" i="1" s="1"/>
  <c r="H109" i="1"/>
  <c r="I109" i="1" s="1"/>
  <c r="H108" i="1"/>
  <c r="I108" i="1" s="1"/>
  <c r="H103" i="1"/>
  <c r="I103" i="1" s="1"/>
  <c r="H102" i="1"/>
  <c r="I102" i="1" s="1"/>
  <c r="H101" i="1"/>
  <c r="I101" i="1" s="1"/>
  <c r="H100" i="1"/>
  <c r="I100" i="1" s="1"/>
  <c r="H90" i="1"/>
  <c r="I90" i="1" s="1"/>
  <c r="H89" i="1"/>
  <c r="I89" i="1" s="1"/>
  <c r="H88" i="1"/>
  <c r="I88" i="1" s="1"/>
  <c r="H87" i="1"/>
  <c r="I87" i="1" s="1"/>
  <c r="H82" i="1"/>
  <c r="I82" i="1" s="1"/>
  <c r="H81" i="1"/>
  <c r="I81" i="1" s="1"/>
  <c r="H80" i="1"/>
  <c r="I80" i="1" s="1"/>
  <c r="H79" i="1"/>
  <c r="I79" i="1" s="1"/>
  <c r="H72" i="1"/>
  <c r="I72" i="1" s="1"/>
  <c r="H71" i="1"/>
  <c r="I71" i="1" s="1"/>
  <c r="H70" i="1"/>
  <c r="I70" i="1" s="1"/>
  <c r="H69" i="1"/>
  <c r="I69" i="1" s="1"/>
  <c r="H64" i="1"/>
  <c r="I64" i="1" s="1"/>
  <c r="H63" i="1"/>
  <c r="I63" i="1" s="1"/>
  <c r="H62" i="1"/>
  <c r="I62" i="1" s="1"/>
  <c r="H61" i="1"/>
  <c r="I61" i="1" s="1"/>
  <c r="L9" i="1" l="1"/>
  <c r="M9" i="1" s="1"/>
  <c r="L10" i="1"/>
  <c r="M10" i="1" s="1"/>
  <c r="L11" i="1"/>
  <c r="M11" i="1" s="1"/>
  <c r="L17" i="1"/>
  <c r="M17" i="1" s="1"/>
  <c r="L18" i="1"/>
  <c r="M18" i="1" s="1"/>
  <c r="L19" i="1"/>
  <c r="M19" i="1" s="1"/>
  <c r="L21" i="1"/>
  <c r="M21" i="1" s="1"/>
  <c r="L22" i="1"/>
  <c r="M22" i="1" s="1"/>
  <c r="L23" i="1"/>
  <c r="M23" i="1" s="1"/>
  <c r="L28" i="1"/>
  <c r="M28" i="1" s="1"/>
  <c r="L29" i="1"/>
  <c r="M29" i="1" s="1"/>
  <c r="L30" i="1"/>
  <c r="M30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3" i="1"/>
  <c r="M53" i="1" s="1"/>
  <c r="L120" i="1"/>
  <c r="M120" i="1" s="1"/>
  <c r="L121" i="1"/>
  <c r="M121" i="1" s="1"/>
  <c r="L122" i="1"/>
  <c r="M122" i="1" s="1"/>
  <c r="L155" i="1"/>
  <c r="M155" i="1" s="1"/>
  <c r="L156" i="1"/>
  <c r="M156" i="1" s="1"/>
  <c r="L157" i="1"/>
  <c r="M157" i="1" s="1"/>
  <c r="L161" i="1"/>
  <c r="M161" i="1" s="1"/>
  <c r="L162" i="1"/>
  <c r="M162" i="1" s="1"/>
  <c r="L163" i="1"/>
  <c r="M163" i="1" s="1"/>
  <c r="L190" i="1"/>
  <c r="M190" i="1" s="1"/>
  <c r="L191" i="1"/>
  <c r="M191" i="1" s="1"/>
  <c r="L192" i="1"/>
  <c r="M192" i="1" s="1"/>
  <c r="L195" i="1"/>
  <c r="M195" i="1" s="1"/>
  <c r="L196" i="1"/>
  <c r="M196" i="1" s="1"/>
  <c r="L202" i="1"/>
  <c r="M202" i="1" s="1"/>
  <c r="L203" i="1"/>
  <c r="M203" i="1" s="1"/>
  <c r="L205" i="1"/>
  <c r="M205" i="1" s="1"/>
  <c r="L209" i="1"/>
  <c r="M209" i="1" s="1"/>
  <c r="L210" i="1"/>
  <c r="M210" i="1" s="1"/>
  <c r="L211" i="1"/>
  <c r="M211" i="1" s="1"/>
  <c r="L212" i="1"/>
  <c r="M212" i="1" s="1"/>
  <c r="L213" i="1"/>
  <c r="M213" i="1" s="1"/>
  <c r="L214" i="1"/>
  <c r="M214" i="1" s="1"/>
  <c r="L215" i="1"/>
  <c r="M215" i="1" s="1"/>
  <c r="L216" i="1"/>
  <c r="M216" i="1" s="1"/>
  <c r="L217" i="1"/>
  <c r="M217" i="1" s="1"/>
  <c r="L218" i="1"/>
  <c r="M218" i="1" s="1"/>
  <c r="L220" i="1"/>
  <c r="M220" i="1" s="1"/>
  <c r="L221" i="1"/>
  <c r="M221" i="1" s="1"/>
  <c r="L222" i="1"/>
  <c r="M222" i="1" s="1"/>
  <c r="L223" i="1"/>
  <c r="M223" i="1" s="1"/>
  <c r="L224" i="1"/>
  <c r="M224" i="1" s="1"/>
  <c r="L225" i="1"/>
  <c r="M225" i="1" s="1"/>
  <c r="L226" i="1"/>
  <c r="M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M232" i="1" s="1"/>
  <c r="L233" i="1"/>
  <c r="M233" i="1" s="1"/>
  <c r="L234" i="1"/>
  <c r="M234" i="1" s="1"/>
  <c r="L235" i="1"/>
  <c r="M235" i="1" s="1"/>
  <c r="L236" i="1"/>
  <c r="M236" i="1" s="1"/>
  <c r="L237" i="1"/>
  <c r="M237" i="1" s="1"/>
  <c r="L238" i="1"/>
  <c r="M238" i="1" s="1"/>
  <c r="L239" i="1"/>
  <c r="M239" i="1" s="1"/>
  <c r="L240" i="1"/>
  <c r="M240" i="1" s="1"/>
  <c r="L241" i="1"/>
  <c r="M241" i="1" s="1"/>
  <c r="L242" i="1"/>
  <c r="M242" i="1" s="1"/>
  <c r="L243" i="1"/>
  <c r="M243" i="1" s="1"/>
  <c r="L244" i="1"/>
  <c r="M244" i="1" s="1"/>
  <c r="L261" i="1"/>
  <c r="M261" i="1" s="1"/>
  <c r="L262" i="1"/>
  <c r="M262" i="1" s="1"/>
  <c r="L263" i="1"/>
  <c r="M263" i="1" s="1"/>
  <c r="H9" i="1"/>
  <c r="I9" i="1" s="1"/>
  <c r="H10" i="1"/>
  <c r="I10" i="1" s="1"/>
  <c r="H11" i="1"/>
  <c r="I11" i="1" s="1"/>
  <c r="H12" i="1"/>
  <c r="I12" i="1" s="1"/>
  <c r="H13" i="1"/>
  <c r="I13" i="1" s="1"/>
  <c r="H17" i="1"/>
  <c r="I17" i="1" s="1"/>
  <c r="H18" i="1"/>
  <c r="I18" i="1" s="1"/>
  <c r="H19" i="1"/>
  <c r="I19" i="1" s="1"/>
  <c r="H21" i="1"/>
  <c r="I21" i="1" s="1"/>
  <c r="H22" i="1"/>
  <c r="I22" i="1" s="1"/>
  <c r="H23" i="1"/>
  <c r="I23" i="1" s="1"/>
  <c r="H28" i="1"/>
  <c r="I28" i="1" s="1"/>
  <c r="H29" i="1"/>
  <c r="I29" i="1" s="1"/>
  <c r="H30" i="1"/>
  <c r="I30" i="1" s="1"/>
  <c r="H31" i="1"/>
  <c r="I3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3" i="1"/>
  <c r="I53" i="1" s="1"/>
  <c r="H120" i="1"/>
  <c r="I120" i="1" s="1"/>
  <c r="H121" i="1"/>
  <c r="I121" i="1" s="1"/>
  <c r="H122" i="1"/>
  <c r="I122" i="1" s="1"/>
  <c r="H123" i="1"/>
  <c r="I123" i="1" s="1"/>
  <c r="H124" i="1"/>
  <c r="I124" i="1" s="1"/>
  <c r="H126" i="1"/>
  <c r="I126" i="1" s="1"/>
  <c r="H155" i="1"/>
  <c r="I155" i="1" s="1"/>
  <c r="H156" i="1"/>
  <c r="I156" i="1" s="1"/>
  <c r="H157" i="1"/>
  <c r="I157" i="1" s="1"/>
  <c r="H161" i="1"/>
  <c r="I161" i="1" s="1"/>
  <c r="H162" i="1"/>
  <c r="I162" i="1" s="1"/>
  <c r="H163" i="1"/>
  <c r="I163" i="1" s="1"/>
  <c r="H190" i="1"/>
  <c r="I190" i="1" s="1"/>
  <c r="H191" i="1"/>
  <c r="I191" i="1" s="1"/>
  <c r="H192" i="1"/>
  <c r="I192" i="1" s="1"/>
  <c r="H195" i="1"/>
  <c r="I195" i="1" s="1"/>
  <c r="H196" i="1"/>
  <c r="I196" i="1" s="1"/>
  <c r="H197" i="1"/>
  <c r="I197" i="1" s="1"/>
  <c r="H202" i="1"/>
  <c r="I202" i="1" s="1"/>
  <c r="H203" i="1"/>
  <c r="I203" i="1" s="1"/>
  <c r="H205" i="1"/>
  <c r="I205" i="1" s="1"/>
  <c r="H209" i="1"/>
  <c r="I209" i="1" s="1"/>
  <c r="H210" i="1"/>
  <c r="I210" i="1" s="1"/>
  <c r="H211" i="1"/>
  <c r="I211" i="1" s="1"/>
  <c r="H212" i="1"/>
  <c r="I212" i="1" s="1"/>
  <c r="H213" i="1"/>
  <c r="I213" i="1" s="1"/>
  <c r="H214" i="1"/>
  <c r="I214" i="1" s="1"/>
  <c r="H215" i="1"/>
  <c r="I215" i="1" s="1"/>
  <c r="H216" i="1"/>
  <c r="I216" i="1" s="1"/>
  <c r="H217" i="1"/>
  <c r="I217" i="1" s="1"/>
  <c r="H218" i="1"/>
  <c r="I218" i="1" s="1"/>
  <c r="H219" i="1"/>
  <c r="I219" i="1" s="1"/>
  <c r="H220" i="1"/>
  <c r="I220" i="1" s="1"/>
  <c r="H221" i="1"/>
  <c r="I221" i="1" s="1"/>
  <c r="H222" i="1"/>
  <c r="I222" i="1" s="1"/>
  <c r="H223" i="1"/>
  <c r="I223" i="1" s="1"/>
  <c r="H224" i="1"/>
  <c r="I224" i="1" s="1"/>
  <c r="H225" i="1"/>
  <c r="I225" i="1" s="1"/>
  <c r="H226" i="1"/>
  <c r="I226" i="1" s="1"/>
  <c r="H227" i="1"/>
  <c r="I227" i="1" s="1"/>
  <c r="H228" i="1"/>
  <c r="I228" i="1" s="1"/>
  <c r="H229" i="1"/>
  <c r="I229" i="1" s="1"/>
  <c r="H230" i="1"/>
  <c r="I230" i="1" s="1"/>
  <c r="H231" i="1"/>
  <c r="I231" i="1" s="1"/>
  <c r="H232" i="1"/>
  <c r="I232" i="1" s="1"/>
  <c r="H233" i="1"/>
  <c r="I233" i="1" s="1"/>
  <c r="H234" i="1"/>
  <c r="I234" i="1" s="1"/>
  <c r="H235" i="1"/>
  <c r="I235" i="1" s="1"/>
  <c r="H236" i="1"/>
  <c r="I236" i="1" s="1"/>
  <c r="H237" i="1"/>
  <c r="I237" i="1" s="1"/>
  <c r="H238" i="1"/>
  <c r="I238" i="1" s="1"/>
  <c r="H239" i="1"/>
  <c r="I239" i="1" s="1"/>
  <c r="H240" i="1"/>
  <c r="I240" i="1" s="1"/>
  <c r="H241" i="1"/>
  <c r="I241" i="1" s="1"/>
  <c r="H242" i="1"/>
  <c r="I242" i="1" s="1"/>
  <c r="H243" i="1"/>
  <c r="I243" i="1" s="1"/>
  <c r="H244" i="1"/>
  <c r="I244" i="1" s="1"/>
  <c r="H245" i="1"/>
  <c r="I245" i="1" s="1"/>
  <c r="H246" i="1"/>
  <c r="I246" i="1" s="1"/>
  <c r="H247" i="1"/>
  <c r="I247" i="1" s="1"/>
  <c r="H248" i="1"/>
  <c r="I248" i="1" s="1"/>
  <c r="H249" i="1"/>
  <c r="I249" i="1" s="1"/>
  <c r="H250" i="1"/>
  <c r="I250" i="1" s="1"/>
  <c r="H251" i="1"/>
  <c r="I251" i="1" s="1"/>
  <c r="H252" i="1"/>
  <c r="I252" i="1" s="1"/>
  <c r="H253" i="1"/>
  <c r="I253" i="1" s="1"/>
  <c r="H254" i="1"/>
  <c r="I254" i="1" s="1"/>
  <c r="H255" i="1"/>
  <c r="I255" i="1" s="1"/>
  <c r="H256" i="1"/>
  <c r="I256" i="1" s="1"/>
  <c r="H257" i="1"/>
  <c r="I257" i="1" s="1"/>
  <c r="H258" i="1"/>
  <c r="I258" i="1" s="1"/>
  <c r="H259" i="1"/>
  <c r="I259" i="1" s="1"/>
  <c r="H260" i="1"/>
  <c r="I260" i="1" s="1"/>
  <c r="H261" i="1"/>
  <c r="I261" i="1" s="1"/>
  <c r="H262" i="1"/>
  <c r="I262" i="1" s="1"/>
  <c r="H263" i="1"/>
  <c r="I263" i="1" s="1"/>
</calcChain>
</file>

<file path=xl/sharedStrings.xml><?xml version="1.0" encoding="utf-8"?>
<sst xmlns="http://schemas.openxmlformats.org/spreadsheetml/2006/main" count="2316" uniqueCount="665">
  <si>
    <t>Divison</t>
  </si>
  <si>
    <t>Board</t>
  </si>
  <si>
    <t>Course</t>
  </si>
  <si>
    <t>Product Code</t>
  </si>
  <si>
    <t>Product Name</t>
  </si>
  <si>
    <t xml:space="preserve">Premium+ List Price 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</si>
  <si>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</si>
  <si>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</si>
  <si>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</si>
  <si>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</si>
  <si>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</si>
  <si>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</si>
  <si>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</si>
  <si>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</si>
  <si>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</si>
  <si>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</si>
  <si>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LMSPM0001143</t>
  </si>
  <si>
    <t>Class IX Eng. Med. All Subjects. 2017-18</t>
  </si>
  <si>
    <t>No premium +</t>
  </si>
  <si>
    <t>NA</t>
  </si>
  <si>
    <t>LMSPM0001144</t>
  </si>
  <si>
    <t>Class IX Eng. Med. Maths &amp; Science. 2017-18</t>
  </si>
  <si>
    <t>LMSPM0001145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</si>
  <si>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</si>
  <si>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</si>
  <si>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</si>
  <si>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</si>
  <si>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</si>
  <si>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</si>
  <si>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</si>
  <si>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</si>
  <si>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</si>
  <si>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</si>
  <si>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</si>
  <si>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</si>
  <si>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IX-X</t>
  </si>
  <si>
    <t>LMSPM0001221</t>
  </si>
  <si>
    <t xml:space="preserve"> Combo - Class IX Eng. Med. All Subjects. 2017-18 + Class X Eng. Med. All Subjects 2018-19</t>
  </si>
  <si>
    <t>LMSPM0001146</t>
  </si>
  <si>
    <t xml:space="preserve">Class IX-X SSC Prime Combo Eng. Med. All Subjects. 2017-19  (2 Yrs)  </t>
  </si>
  <si>
    <t>VIII-IX-X</t>
  </si>
  <si>
    <t>LMSPM0001240</t>
  </si>
  <si>
    <t xml:space="preserve">
Class VIII-IX-X Eng. Med. Sanskrit. 2017-18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</si>
  <si>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</si>
  <si>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</si>
  <si>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</si>
  <si>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</si>
  <si>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</si>
  <si>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</si>
  <si>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</si>
  <si>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</si>
  <si>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LMSPM0001217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</si>
  <si>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</si>
  <si>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</si>
  <si>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</si>
  <si>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</si>
  <si>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</si>
  <si>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</si>
  <si>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</si>
  <si>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</si>
  <si>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</si>
  <si>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</si>
  <si>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</si>
  <si>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</si>
  <si>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</si>
  <si>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</si>
  <si>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</si>
  <si>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</si>
  <si>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</si>
  <si>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</si>
  <si>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</si>
  <si>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</si>
  <si>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</si>
  <si>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</si>
  <si>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LMSPM0001035</t>
  </si>
  <si>
    <t>Class X CBSE Exam Guidance Lectures. 2017-18</t>
  </si>
  <si>
    <t>LMSPM0001081</t>
  </si>
  <si>
    <t>Combo - Class IX CBSE All Subjects. 2017-18 + Class X CBSE All Subjects. 2018-19</t>
  </si>
  <si>
    <t>LMSPM0001082</t>
  </si>
  <si>
    <t xml:space="preserve">Class IX-X CBSE Prime Combo All Subjects. 2017-19  (2 Yrs)  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</si>
  <si>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</si>
  <si>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</si>
  <si>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</si>
  <si>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</si>
  <si>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</si>
  <si>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</si>
  <si>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</si>
  <si>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</si>
  <si>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</si>
  <si>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</si>
  <si>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</si>
  <si>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</si>
  <si>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</si>
  <si>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</si>
  <si>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</si>
  <si>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</si>
  <si>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</si>
  <si>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</si>
  <si>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</si>
  <si>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</si>
  <si>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</si>
  <si>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</si>
  <si>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</si>
  <si>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</si>
  <si>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</si>
  <si>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</si>
  <si>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</si>
  <si>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</si>
  <si>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</si>
  <si>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</si>
  <si>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</si>
  <si>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</si>
  <si>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</si>
  <si>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LMSPM0000811</t>
  </si>
  <si>
    <t>Class X ICSE Exam Guidance Lectures. 2017-18</t>
  </si>
  <si>
    <t>LMSPM0001086</t>
  </si>
  <si>
    <t xml:space="preserve"> Combo - Class IX ICSE All Subjects. 2017-18 + X ICSE All Subjects. 2018-19</t>
  </si>
  <si>
    <t>LMSPM0001087</t>
  </si>
  <si>
    <t xml:space="preserve">Class IX-X ICSE Prime Combo All Subjects. 2017-19  (2 Yrs)  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</si>
  <si>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</si>
  <si>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</si>
  <si>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</si>
  <si>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</si>
  <si>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</si>
  <si>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</si>
  <si>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</si>
  <si>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</si>
  <si>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</si>
  <si>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</si>
  <si>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</si>
  <si>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</si>
  <si>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</si>
  <si>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</si>
  <si>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</si>
  <si>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</si>
  <si>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</si>
  <si>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</si>
  <si>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</si>
  <si>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</si>
  <si>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</si>
  <si>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</si>
  <si>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</si>
  <si>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</si>
  <si>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</si>
  <si>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</si>
  <si>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</si>
  <si>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</si>
  <si>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</si>
  <si>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</si>
  <si>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</si>
  <si>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</si>
  <si>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</si>
  <si>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</si>
  <si>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</si>
  <si>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</si>
  <si>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</si>
  <si>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</si>
  <si>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</si>
  <si>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</si>
  <si>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</si>
  <si>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</si>
  <si>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</si>
  <si>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</si>
  <si>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</si>
  <si>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</si>
  <si>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</si>
  <si>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</si>
  <si>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</si>
  <si>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</si>
  <si>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</si>
  <si>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 xml:space="preserve">XI-XII Combo JEE Main and Advanced PCM. 2017-18  (1 Yr)  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</si>
  <si>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</si>
  <si>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</si>
  <si>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</si>
  <si>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</si>
  <si>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</si>
  <si>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</si>
  <si>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</si>
  <si>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</si>
  <si>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</si>
  <si>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</si>
  <si>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</si>
  <si>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</si>
  <si>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</si>
  <si>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</si>
  <si>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</si>
  <si>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</si>
  <si>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</si>
  <si>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</si>
  <si>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</si>
  <si>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</si>
  <si>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</si>
  <si>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</si>
  <si>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</si>
  <si>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</si>
  <si>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</si>
  <si>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</si>
  <si>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</si>
  <si>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</si>
  <si>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</si>
  <si>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</si>
  <si>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</si>
  <si>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</si>
  <si>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</si>
  <si>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</si>
  <si>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</si>
  <si>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</si>
  <si>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</si>
  <si>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</si>
  <si>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</si>
  <si>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 xml:space="preserve">XI-XII Prime Combo Lakshya JEE Main and Advanced PCM Classroom Lectures. 2017-19  (2 Yrs)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</si>
  <si>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</si>
  <si>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</si>
  <si>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</si>
  <si>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</si>
  <si>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</si>
  <si>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</si>
  <si>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</si>
  <si>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</si>
  <si>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</si>
  <si>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</si>
  <si>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</si>
  <si>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</si>
  <si>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</si>
  <si>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</si>
  <si>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</si>
  <si>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</si>
  <si>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</si>
  <si>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</si>
  <si>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</si>
  <si>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</si>
  <si>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</si>
  <si>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</si>
  <si>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</si>
  <si>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</si>
  <si>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</si>
  <si>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</si>
  <si>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</si>
  <si>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</si>
  <si>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</si>
  <si>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</si>
  <si>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</si>
  <si>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</si>
  <si>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</si>
  <si>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</si>
  <si>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</si>
  <si>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</si>
  <si>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</si>
  <si>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</si>
  <si>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</si>
  <si>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</si>
  <si>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</si>
  <si>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</si>
  <si>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</si>
  <si>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</si>
  <si>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</si>
  <si>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</si>
  <si>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</si>
  <si>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</si>
  <si>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</si>
  <si>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 xml:space="preserve">XI-XII Combo NEET and AIIMS PCB. 2017-18 (1 Yr)  </t>
  </si>
  <si>
    <t>LMSPM0001077</t>
  </si>
  <si>
    <t xml:space="preserve">XI-XII Prime Combo NEET and AIIMS PCB. 2017-19 (2 Yrs)  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</si>
  <si>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</si>
  <si>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</si>
  <si>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</si>
  <si>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</si>
  <si>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</si>
  <si>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</si>
  <si>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</si>
  <si>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</si>
  <si>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</si>
  <si>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</si>
  <si>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</si>
  <si>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</si>
  <si>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</si>
  <si>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</si>
  <si>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</si>
  <si>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</si>
  <si>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</si>
  <si>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</si>
  <si>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</si>
  <si>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</si>
  <si>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</si>
  <si>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</si>
  <si>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</si>
  <si>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</si>
  <si>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</si>
  <si>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LMSPM0001060</t>
  </si>
  <si>
    <t xml:space="preserve">Class XI-XII HSC Combo MH BOARD PCMB. 2017-18  (1 Yr) </t>
  </si>
  <si>
    <t>LMSPM0001057</t>
  </si>
  <si>
    <t xml:space="preserve"> Combo - Class XI HSC MH BOARD PCMB. 2017-18 + XII HSC MH BOARD PCMB. 2018-19</t>
  </si>
  <si>
    <t>LMSPM0001058</t>
  </si>
  <si>
    <t xml:space="preserve">Class XI-XII HSC Prime Combo MH BOARD PCMB. 2017-19  (2 Yrs)  </t>
  </si>
  <si>
    <t>LMSPM0001061</t>
  </si>
  <si>
    <t xml:space="preserve">Class XI-XII HSC Combo MH BOARD PCM. 2017-18  (1 Yr) </t>
  </si>
  <si>
    <t>LMSPM0001068</t>
  </si>
  <si>
    <t xml:space="preserve"> Combo - Class XI HSC MH BOARD PCM. 2017-18 + XII HSC MH BOARD PCM. 2018-19</t>
  </si>
  <si>
    <t>LMSPM0001065</t>
  </si>
  <si>
    <t xml:space="preserve">Class XI-XII HSC Prime Combo MH BOARD PCM. 2017-19  (2 Yrs)  </t>
  </si>
  <si>
    <t>LMSPM0001063</t>
  </si>
  <si>
    <t xml:space="preserve">Class XI-XII HSC Combo MH BOARD PCB. 2017-18  (1 Yr) </t>
  </si>
  <si>
    <t>LMSPM0001069</t>
  </si>
  <si>
    <t xml:space="preserve"> Combo - Class XI HSC MH BOARD PCB. 2017-18 + XII HSC MH BOARD PCB. 2018-19</t>
  </si>
  <si>
    <t>LMSPM0001066</t>
  </si>
  <si>
    <t xml:space="preserve">Class XI-XII HSC Prime Combo MH BOARD PCB. 2017-19 (2 Yrs)  </t>
  </si>
  <si>
    <t>LMSPM0001153 , LMSPM0001158</t>
  </si>
  <si>
    <t>Class XI-XII Super Combo MH Board PCM &amp; JEE Main and Advanced. 2017-19</t>
  </si>
  <si>
    <t>LMSPM0001154, LMSPM0001159</t>
  </si>
  <si>
    <t>Class XI-XII Super Combo MH Board PCMB &amp; JEE Main and Advanced. 2017-19</t>
  </si>
  <si>
    <t>LMSPM0001202, LMSPM0001205</t>
  </si>
  <si>
    <t>Class XI-XII Super Combo MH Board PCM &amp; Lakshya JEE Main and Advanced Classroom Lectures. 2017-19</t>
  </si>
  <si>
    <t>LMSPM0001203, LMSPM0001206</t>
  </si>
  <si>
    <t>Class XI-XII Super Combo MH Board PCMB &amp; Lakshya JEE Main and Advanced Classroom Lectures. 2017-19</t>
  </si>
  <si>
    <t>LMSPM0001155, LMSPM0001164</t>
  </si>
  <si>
    <t>Class XI-XII Super Combo MH Board PCB &amp; NEET and AIIMS. 2017-19</t>
  </si>
  <si>
    <t>LMSPM0001156, LMSPM0001165</t>
  </si>
  <si>
    <t>Class XI-XII Super Combo MH Board PCMB &amp; NEET and AIIMS. 2017-19</t>
  </si>
  <si>
    <t xml:space="preserve">LMSPM0001157, LMSPM0001163,LMSPM0001168 </t>
  </si>
  <si>
    <t>Class XI-XII Mega Combo MH Board PCMB &amp; JEE Main and Advanced &amp; NEET and AIIMS PCB. 2017-19</t>
  </si>
  <si>
    <t xml:space="preserve">LMSPM0001204, LMSPM0001209, LMSPM0001211 </t>
  </si>
  <si>
    <t>Class XI-XII Mega Combo MH Board PCMB &amp; Lakshya JEE Main and Advanced PCM Classroom Lectures &amp; NEET and AIIMS PCB. 2017-19</t>
  </si>
  <si>
    <t>LMSPM0001177, LMSPM0001189</t>
  </si>
  <si>
    <t>Combo - Class XII MH BOARD PCM &amp; XI- XII JEE Main and Advanced. 2017-18</t>
  </si>
  <si>
    <t>LMSPM0001178, LMSPM0001190</t>
  </si>
  <si>
    <t>Combo - Class XII MH BOARD PCMB &amp; XI- XII JEE Main and Advanced. 2017-18</t>
  </si>
  <si>
    <t>LMSPM0001179, LMSPM0001193</t>
  </si>
  <si>
    <t>Combo - Class XII MH BOARD PCM &amp; XI- XII Lakshya JEE Main and Advanced Classroom Lectures. 2017-18</t>
  </si>
  <si>
    <t>LMSPM0001180, LMSPM0001194</t>
  </si>
  <si>
    <t>Combo - Class XII MH BOARD PCMB &amp; XI- XII Lakshya JEE Main and Advanced Classroom Lectures. 2017-18</t>
  </si>
  <si>
    <t>LMSPM0001181, LMSPM0001197</t>
  </si>
  <si>
    <t xml:space="preserve"> Combo - Class XII MH BOARD PCB &amp; XI- XII NEET and AIIMS. 2017-18</t>
  </si>
  <si>
    <t>LMSPM0001182, LMSPM0001198</t>
  </si>
  <si>
    <t xml:space="preserve"> Combo - Class XII MH BOARD PCMB &amp; XI- XII NEET and AIIMS. 2017-18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</si>
  <si>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</si>
  <si>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</si>
  <si>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</si>
  <si>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</si>
  <si>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</si>
  <si>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</si>
  <si>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</si>
  <si>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</si>
  <si>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</si>
  <si>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</si>
  <si>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</si>
  <si>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</si>
  <si>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</si>
  <si>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</si>
  <si>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</si>
  <si>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</si>
  <si>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</si>
  <si>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</si>
  <si>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</si>
  <si>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</si>
  <si>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</si>
  <si>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</si>
  <si>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</si>
  <si>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</si>
  <si>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</si>
  <si>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</si>
  <si>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</si>
  <si>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</si>
  <si>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</si>
  <si>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</si>
  <si>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</si>
  <si>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</si>
  <si>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</si>
  <si>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LMSPM0001100</t>
  </si>
  <si>
    <t xml:space="preserve">Class XI-XII CBSE Combo PCMB. 2017-18 (1 Yr)  </t>
  </si>
  <si>
    <t>LMSPM0001106</t>
  </si>
  <si>
    <t>Class XI CBSE PCMB. 2017-18 + XII CBSE PCMB. 2018-19</t>
  </si>
  <si>
    <t>LMSPM0001107</t>
  </si>
  <si>
    <t xml:space="preserve">Class XI-XII CBSE Prime Combo PCMB. 2017-19 (2 Yrs)  </t>
  </si>
  <si>
    <t>LMSPM0001102</t>
  </si>
  <si>
    <t xml:space="preserve">Class XI-XII CBSE Combo PCM. 2017-18 (1 Yr)  </t>
  </si>
  <si>
    <t>LMSPM0001108</t>
  </si>
  <si>
    <t>Class XI CBSE PCM. 2017-18 + XII CBSE PCM. 2018-19</t>
  </si>
  <si>
    <t>LMSPM0001109</t>
  </si>
  <si>
    <t xml:space="preserve">Class XI-XII CBSE Prime Combo PCM. 2017-19 (2 Yrs)  </t>
  </si>
  <si>
    <t>LMSPM0001104</t>
  </si>
  <si>
    <t xml:space="preserve">Class XI-XII CBSE Combo PCB. 2017-18 (1 Yr)  </t>
  </si>
  <si>
    <t>LMSPM0001110</t>
  </si>
  <si>
    <t>Class XI CBSE PCB. 2017-18 + XII CBSE PCB. 2018-19</t>
  </si>
  <si>
    <t>LMSPM0001111</t>
  </si>
  <si>
    <t xml:space="preserve">Class XI-XII CBSE Prime Combo PCB. 2017-19 (2 Yrs)  </t>
  </si>
  <si>
    <t>LMSPM0001160, LMSPM0001170</t>
  </si>
  <si>
    <t>Class XI-XII Super Combo CBSE PCM &amp; JEE Main and Advanced. 2017-19</t>
  </si>
  <si>
    <t>LMSPM0001161, LMSPM0001171</t>
  </si>
  <si>
    <t>Class XI-XII Super Combo CBSE PCMB &amp; JEE Main and Advanced. 2017-19</t>
  </si>
  <si>
    <t>LMSPM0001207, LMSPM0001172</t>
  </si>
  <si>
    <t>Class XI-XII Super Combo CBSE PCM &amp; Lakshya JEE Main and Advanced Classroom Lectures. 2017-19</t>
  </si>
  <si>
    <t>LMSPM0001208, LMSPM0001173</t>
  </si>
  <si>
    <t>Class XI-XII Super Combo CBSE PCMB &amp; Lakshya JEE Main and Advanced Classroom Lectures. 2017-19</t>
  </si>
  <si>
    <t>LMSPM0001166, LMSPM0001174</t>
  </si>
  <si>
    <t>Class XI-XII Super Combo CBSE PCB &amp; NEET and AIIMS. 2017-19</t>
  </si>
  <si>
    <t>LMSPM0001167, LMSPM0001175</t>
  </si>
  <si>
    <t>Class XI-XII Super Combo CBSE PCMB &amp; NEET and AIIMS. 2017-19</t>
  </si>
  <si>
    <t>LMSPM0001183, LMSPM0001191</t>
  </si>
  <si>
    <t>Combo Class XII CBSE PCM &amp; XI- XII JEE Main and Advanced. 2017-18</t>
  </si>
  <si>
    <t>LMSPM0001184, LMSPM0001192</t>
  </si>
  <si>
    <t>Combo Class XII CBSE PCMB &amp; XI- XII JEE Main and Advanced. 2017-18</t>
  </si>
  <si>
    <t>LMSPM0001185, LMSPM0001195</t>
  </si>
  <si>
    <t>Combo Class XII CBSE PCM &amp; XI- XII Lakshya JEE Main and Advanced Classroom Lectures. 2017-18</t>
  </si>
  <si>
    <t>LMSPM0001186, LMSPM0001196</t>
  </si>
  <si>
    <t>Combo Class XII CBSE PCMB &amp; XI- XII Lakshya JEE Main and Advanced Classroom Lectures. 2017-18</t>
  </si>
  <si>
    <t>LMSPM0001187, LMSPM0001199</t>
  </si>
  <si>
    <t>Combo Class XII CBSE PCB &amp; XI- XII NEET and AIIMS. 2017-18</t>
  </si>
  <si>
    <t>LMSPM0001188, LMSPM0001200</t>
  </si>
  <si>
    <t>Combo Class XII CBSE PCMB &amp; XI- XII NEET and AIIMS. 2017-18</t>
  </si>
  <si>
    <t>LMSPM0001162, LMSPM0001169, LMSPM0001176</t>
  </si>
  <si>
    <t>Class XI-XII Mega Combo CBSE PCMB &amp; JEE Main and Advanced &amp; NEET and AIIMS PCB. 2017-19</t>
  </si>
  <si>
    <t>LMSPM0001210, LMSPM0001212, LMSPM0001213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</si>
  <si>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</si>
  <si>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</si>
  <si>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</si>
  <si>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</si>
  <si>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</si>
  <si>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</si>
  <si>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</si>
  <si>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</si>
  <si>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</si>
  <si>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</si>
  <si>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</si>
  <si>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</si>
  <si>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</si>
  <si>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</si>
  <si>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</si>
  <si>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</si>
  <si>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</si>
  <si>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</si>
  <si>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</si>
  <si>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</si>
  <si>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</si>
  <si>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</si>
  <si>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</si>
  <si>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</si>
  <si>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</si>
  <si>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</si>
  <si>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LMSPM0001094</t>
  </si>
  <si>
    <t xml:space="preserve"> Combo - CLASS XI HSC Combo MH BOARD BEMO. 2017-18 + XII HSC Combo MH BOARD BEMO. 2018-19</t>
  </si>
  <si>
    <t>LMSPM0001095</t>
  </si>
  <si>
    <t xml:space="preserve">CLASS XI-XII HSC Prime Combo MH BOARD BEMO. 2017-19 (2 Yrs)  </t>
  </si>
  <si>
    <t>LMSPM0001098</t>
  </si>
  <si>
    <t xml:space="preserve"> Combo - CLASS XI HSC Combo MH BOARD BESO. 2017-18 + XII HSC Combo MH BOARD BESO. 2018-19</t>
  </si>
  <si>
    <t>LMSPM0001099</t>
  </si>
  <si>
    <t xml:space="preserve">CLASS XI-XII HSC Prime Combo MH BOARD BESO. 2017-19 (2 Yrs)  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</si>
  <si>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</si>
  <si>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</si>
  <si>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</si>
  <si>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</si>
  <si>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</si>
  <si>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</si>
  <si>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</si>
  <si>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</si>
  <si>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</si>
  <si>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</si>
  <si>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</si>
  <si>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</si>
  <si>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LMSPM0000844</t>
  </si>
  <si>
    <t>CBSE XII Commerce. 2017-18</t>
  </si>
  <si>
    <t>LMSPM0001115</t>
  </si>
  <si>
    <t>XII CBSE Commerce. 2017-19 (2 Yrs)</t>
  </si>
  <si>
    <t>27750</t>
  </si>
  <si>
    <t>LMSPM0001112</t>
  </si>
  <si>
    <t xml:space="preserve">XI-XII CBSE Combo Commerce. 2017-18 (1 Yr)  </t>
  </si>
  <si>
    <t>LMSPM0001113</t>
  </si>
  <si>
    <t xml:space="preserve">XI-XII CBSE Prime Combo Commerce. 2017-19 (2 Yrs)  </t>
  </si>
  <si>
    <t>CA - CPT</t>
  </si>
  <si>
    <t>ICAI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</si>
  <si>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</si>
  <si>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</si>
  <si>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</si>
  <si>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</si>
  <si>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</si>
  <si>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</si>
  <si>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</si>
  <si>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</si>
  <si>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</si>
  <si>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</si>
  <si>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</si>
  <si>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</si>
  <si>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</si>
  <si>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</si>
  <si>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</si>
  <si>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</si>
  <si>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</si>
  <si>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</si>
  <si>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</si>
  <si>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</si>
  <si>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</si>
  <si>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</si>
  <si>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 xml:space="preserve">CA-CPT </t>
  </si>
  <si>
    <t>LMSPM0001149</t>
  </si>
  <si>
    <t>CA CPT TEST SERIES. 2017-18</t>
  </si>
  <si>
    <t>CA - IPCC</t>
  </si>
  <si>
    <t>CA-IPCC (Nov. 2017)</t>
  </si>
  <si>
    <t>LMSPM0000701</t>
  </si>
  <si>
    <t>CA IPCC Accounting Nov. 17</t>
  </si>
  <si>
    <t>LMSPM0000702</t>
  </si>
  <si>
    <t>CA IPCC Law Nov. 17</t>
  </si>
  <si>
    <t>LMSPM0000703</t>
  </si>
  <si>
    <t>CA IPCC Ethics &amp; Communication Nov. 17</t>
  </si>
  <si>
    <t>LMSPM0000704</t>
  </si>
  <si>
    <t>CA IPCC Costing Nov. 17</t>
  </si>
  <si>
    <t>LMSPM0000705</t>
  </si>
  <si>
    <t>CA IPCC Financial Management Nov. 17</t>
  </si>
  <si>
    <t>LMSPM0000706</t>
  </si>
  <si>
    <t xml:space="preserve"> CA IPCC  Direct Tax Nov. 17</t>
  </si>
  <si>
    <t>LMSPM0000707</t>
  </si>
  <si>
    <t xml:space="preserve"> CA IPCC  Indirect Tax Nov. 17</t>
  </si>
  <si>
    <t>LMSPM0000708</t>
  </si>
  <si>
    <t xml:space="preserve"> CA IPCC  Advanced Accounting Nov. 17</t>
  </si>
  <si>
    <t>LMSPM0000709</t>
  </si>
  <si>
    <t xml:space="preserve"> CA IPCC  Auditing &amp; Assurance Nov. 17</t>
  </si>
  <si>
    <t>LMSPM0000710</t>
  </si>
  <si>
    <t xml:space="preserve"> CA IPCC  Information Technology Nov. 17</t>
  </si>
  <si>
    <t>LMSPM0000711</t>
  </si>
  <si>
    <t xml:space="preserve"> CA IPCC  Strategic Management Nov. 17</t>
  </si>
  <si>
    <t>LMSPM0000712</t>
  </si>
  <si>
    <t xml:space="preserve"> CA IPCC  Group I Nov. 17</t>
  </si>
  <si>
    <t>LMSPM0000713</t>
  </si>
  <si>
    <t xml:space="preserve"> CA IPCC  Group II Nov. 17</t>
  </si>
  <si>
    <t>LMSPM0000716</t>
  </si>
  <si>
    <t xml:space="preserve"> CA IPCC  Group I &amp; II Nov. 17</t>
  </si>
  <si>
    <t>LMSPM0000715</t>
  </si>
  <si>
    <t xml:space="preserve"> CA IPCC  All Practical Nov. 17</t>
  </si>
  <si>
    <t>LMSPM0000714</t>
  </si>
  <si>
    <t xml:space="preserve"> CA IPCC  All Theory Nov. 17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</si>
  <si>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</si>
  <si>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</si>
  <si>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</si>
  <si>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</si>
  <si>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</si>
  <si>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</si>
  <si>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</si>
  <si>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</si>
  <si>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</si>
  <si>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</si>
  <si>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</si>
  <si>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</si>
  <si>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</si>
  <si>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</si>
  <si>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</si>
  <si>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</si>
  <si>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</si>
  <si>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</si>
  <si>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</si>
  <si>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</si>
  <si>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LMSPM0001241</t>
  </si>
  <si>
    <t>CA Intermediate Accounting May 18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</si>
  <si>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</si>
  <si>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</si>
  <si>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</si>
  <si>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</si>
  <si>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</si>
  <si>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</si>
  <si>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</si>
  <si>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</si>
  <si>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</si>
  <si>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</si>
  <si>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</si>
  <si>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</si>
  <si>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</si>
  <si>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</si>
  <si>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</si>
  <si>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</si>
  <si>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</si>
  <si>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</si>
  <si>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</si>
  <si>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</si>
  <si>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</si>
  <si>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</si>
  <si>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</si>
  <si>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</si>
  <si>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</si>
  <si>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</si>
  <si>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</si>
  <si>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</si>
  <si>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</si>
  <si>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</si>
  <si>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</si>
  <si>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</si>
  <si>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LMSPM0001224</t>
  </si>
  <si>
    <t>CAT and other MBA Entrance Exam Nov. 17</t>
  </si>
  <si>
    <t>LMSPM0001225</t>
  </si>
  <si>
    <t>CAT and other MBA Entrance Exam Nov. 18</t>
  </si>
  <si>
    <t>LMSPM0001226</t>
  </si>
  <si>
    <t xml:space="preserve">CET NMAT SNAP CMAT Mar. 18 </t>
  </si>
  <si>
    <t>Discount %</t>
  </si>
  <si>
    <t>Discount Amount</t>
  </si>
  <si>
    <t>After Discount Amount</t>
  </si>
  <si>
    <t>Premium Price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</si>
  <si>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</si>
  <si>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</si>
  <si>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</si>
  <si>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</si>
  <si>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</si>
  <si>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</si>
  <si>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</si>
  <si>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</si>
  <si>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</si>
  <si>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</si>
  <si>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</si>
  <si>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</si>
  <si>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</si>
  <si>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</si>
  <si>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</si>
  <si>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XII-MAIN_AND_ADVANCE</t>
  </si>
  <si>
    <t>LMSPM0001359</t>
  </si>
  <si>
    <t>XII JEE Main and Advanced PCM. 2018-19</t>
  </si>
  <si>
    <t>LMSPM0001363</t>
  </si>
  <si>
    <t>XII JEE Main and Advanced PCM. 2018-20 (2 Yrs)</t>
  </si>
  <si>
    <t>XII-JEE_CLASSROOM</t>
  </si>
  <si>
    <t>LMSPM0001381</t>
  </si>
  <si>
    <t>XII Lakshya JEE Main and Advanced PCM Classroom Lectures. 2018-19</t>
  </si>
  <si>
    <t>LMSPM0001385</t>
  </si>
  <si>
    <t>XII Lakshya JEE Main and Advanced PCM Classroom Lectures. 2018-20 (2 Yrs)</t>
  </si>
  <si>
    <t>LMSPM0001397</t>
  </si>
  <si>
    <t xml:space="preserve">XII NEET and AIIMS PCB. 2018-19 </t>
  </si>
  <si>
    <t>LMSPM0001401</t>
  </si>
  <si>
    <t>XII NEET and AIIMS PCB. 2018-20 (2 Yrs)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</si>
  <si>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</si>
  <si>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</si>
  <si>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</si>
  <si>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</si>
  <si>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</si>
  <si>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</si>
  <si>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</si>
  <si>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</si>
  <si>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</si>
  <si>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</si>
  <si>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</si>
  <si>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</si>
  <si>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</si>
  <si>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</si>
  <si>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</si>
  <si>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</si>
  <si>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</si>
  <si>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</si>
  <si>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</si>
  <si>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</si>
  <si>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</si>
  <si>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</si>
  <si>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</si>
  <si>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</si>
  <si>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</si>
  <si>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</si>
  <si>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</si>
  <si>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</si>
  <si>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</si>
  <si>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</si>
  <si>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</si>
  <si>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</si>
  <si>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</si>
  <si>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</si>
  <si>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</si>
  <si>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</si>
  <si>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Free Content</t>
  </si>
  <si>
    <t xml:space="preserve"> List Price </t>
  </si>
  <si>
    <t>Premium</t>
  </si>
  <si>
    <t>Premium +</t>
  </si>
  <si>
    <t>STB-ENG-IX</t>
  </si>
  <si>
    <t>LMSPM0001305</t>
  </si>
  <si>
    <t>Class IX Eng. Med. All Subjects. 2018-19</t>
  </si>
  <si>
    <t>XII-NEET_AND_AIIMS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</si>
</sst>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1" fillId="0" borderId="0"/>
    <xf numFmtId="0" fontId="17" fillId="0" borderId="0" applyNumberFormat="0" applyFill="0" applyBorder="0" applyAlignment="0" applyProtection="0"/>
  </cellStyleXfs>
  <cellXfs count="123">
    <xf numFmtId="0" fontId="0" fillId="0" borderId="0" xfId="0"/>
    <xf numFmtId="0" fontId="5" fillId="0" borderId="0" xfId="0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/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0" fillId="0" borderId="0" xfId="0" applyNumberFormat="1"/>
    <xf numFmtId="3" fontId="9" fillId="0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9" fontId="8" fillId="0" borderId="0" xfId="0" applyNumberFormat="1" applyFont="1" applyBorder="1" applyAlignment="1">
      <alignment horizontal="center" vertical="center"/>
    </xf>
    <xf numFmtId="9" fontId="8" fillId="5" borderId="0" xfId="0" applyNumberFormat="1" applyFont="1" applyFill="1" applyBorder="1" applyAlignment="1">
      <alignment horizontal="center" vertical="center"/>
    </xf>
    <xf numFmtId="9" fontId="8" fillId="0" borderId="0" xfId="0" applyNumberFormat="1" applyFont="1" applyFill="1" applyBorder="1" applyAlignment="1">
      <alignment horizontal="center" vertical="center"/>
    </xf>
    <xf numFmtId="9" fontId="8" fillId="4" borderId="0" xfId="0" applyNumberFormat="1" applyFont="1" applyFill="1" applyBorder="1" applyAlignment="1">
      <alignment horizontal="center" vertical="center"/>
    </xf>
    <xf numFmtId="9" fontId="9" fillId="0" borderId="0" xfId="0" applyNumberFormat="1" applyFont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8" fillId="4" borderId="4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/>
    </xf>
    <xf numFmtId="0" fontId="18" fillId="4" borderId="5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9" fontId="9" fillId="0" borderId="7" xfId="0" applyNumberFormat="1" applyFont="1" applyBorder="1" applyAlignment="1">
      <alignment horizontal="center" vertical="center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0" xfId="0" applyNumberFormat="1" applyFont="1" applyFill="1" applyAlignment="1">
      <alignment horizontal="center"/>
    </xf>
    <xf numFmtId="0" fontId="8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7"/>
  <sheetViews>
    <sheetView tabSelected="1" workbookViewId="0"/>
  </sheetViews>
  <sheetFormatPr defaultRowHeight="15" x14ac:dyDescent="0.25"/>
  <cols>
    <col min="1" max="1" width="13.7109375" style="4" bestFit="1" customWidth="1"/>
    <col min="2" max="2" width="16.140625" style="4" bestFit="1" customWidth="1"/>
    <col min="3" max="3" width="28.140625" style="4" bestFit="1" customWidth="1"/>
    <col min="4" max="4" width="15.85546875" style="4" customWidth="1"/>
    <col min="5" max="5" width="108.42578125" style="7" customWidth="1"/>
    <col min="6" max="6" width="15.5703125" style="7" customWidth="1"/>
    <col min="7" max="7" width="15.7109375" style="7" customWidth="1"/>
    <col min="8" max="8" width="15.28515625" style="7" customWidth="1"/>
    <col min="9" max="9" width="14.42578125" style="7" customWidth="1"/>
    <col min="10" max="10" width="16.5703125" style="7" customWidth="1"/>
    <col min="11" max="11" width="11.42578125" customWidth="1"/>
    <col min="12" max="12" width="13.42578125" style="46" customWidth="1"/>
    <col min="13" max="13" width="14.42578125" style="46" customWidth="1"/>
  </cols>
  <sheetData>
    <row r="1" spans="1:13" x14ac:dyDescent="0.25">
      <c r="A1" s="81"/>
      <c r="B1" s="82"/>
      <c r="C1" s="82"/>
      <c r="D1" s="82"/>
      <c r="E1" s="83"/>
      <c r="F1" s="118" t="s">
        <v>659</v>
      </c>
      <c r="G1" s="119"/>
      <c r="H1" s="119"/>
      <c r="I1" s="120"/>
      <c r="J1" s="118" t="s">
        <v>660</v>
      </c>
      <c r="K1" s="121"/>
      <c r="L1" s="121"/>
      <c r="M1" s="122"/>
    </row>
    <row r="2" spans="1:13" s="50" customFormat="1" ht="41.25" customHeight="1" x14ac:dyDescent="0.25">
      <c r="A2" s="84" t="s">
        <v>0</v>
      </c>
      <c r="B2" s="48" t="s">
        <v>1</v>
      </c>
      <c r="C2" s="48" t="s">
        <v>2</v>
      </c>
      <c r="D2" s="48" t="s">
        <v>3</v>
      </c>
      <c r="E2" s="52" t="s">
        <v>4</v>
      </c>
      <c r="F2" s="51" t="s">
        <v>658</v>
      </c>
      <c r="G2" s="49" t="s">
        <v>588</v>
      </c>
      <c r="H2" s="49" t="s">
        <v>589</v>
      </c>
      <c r="I2" s="52" t="s">
        <v>590</v>
      </c>
      <c r="J2" s="51" t="s">
        <v>5</v>
      </c>
      <c r="K2" s="49" t="s">
        <v>588</v>
      </c>
      <c r="L2" s="49" t="s">
        <v>589</v>
      </c>
      <c r="M2" s="52" t="s">
        <v>590</v>
      </c>
    </row>
    <row r="3" spans="1:13" x14ac:dyDescent="0.25">
      <c r="A3" s="85" t="s">
        <v>6</v>
      </c>
      <c r="B3" s="1" t="s">
        <v>7</v>
      </c>
      <c r="C3" s="1" t="s">
        <v>8</v>
      </c>
      <c r="D3" s="2" t="s">
        <v>9</v>
      </c>
      <c r="E3" s="86" t="s">
        <v>10</v>
      </c>
      <c r="F3" s="53">
        <v>8750</v>
      </c>
      <c r="G3" s="33">
        <v>0.5</v>
      </c>
      <c r="H3" s="4">
        <f>F3*G3</f>
        <v>4375</v>
      </c>
      <c r="I3" s="74">
        <f>F3-H3</f>
        <v>4375</v>
      </c>
      <c r="J3" s="53">
        <v>11750</v>
      </c>
      <c r="K3" s="33">
        <v>0.5</v>
      </c>
      <c r="L3" s="4">
        <f>J3*K3</f>
        <v>5875</v>
      </c>
      <c r="M3" s="74">
        <f>J3-L3</f>
        <v>5875</v>
      </c>
    </row>
    <row r="4" spans="1:13" x14ac:dyDescent="0.25">
      <c r="A4" s="87" t="s">
        <v>6</v>
      </c>
      <c r="B4" s="6" t="s">
        <v>7</v>
      </c>
      <c r="C4" s="6" t="s">
        <v>8</v>
      </c>
      <c r="D4" s="7" t="s">
        <v>11</v>
      </c>
      <c r="E4" s="86" t="s">
        <v>12</v>
      </c>
      <c r="F4" s="53">
        <v>6250</v>
      </c>
      <c r="G4" s="33">
        <v>0.5</v>
      </c>
      <c r="H4" s="4">
        <f>F4*G4</f>
        <v>3125</v>
      </c>
      <c r="I4" s="74">
        <f>F4-H4</f>
        <v>3125</v>
      </c>
      <c r="J4" s="53">
        <v>8250</v>
      </c>
      <c r="K4" s="33">
        <v>0.5</v>
      </c>
      <c r="L4" s="4">
        <f>J4*K4</f>
        <v>4125</v>
      </c>
      <c r="M4" s="74">
        <f>J4-L4</f>
        <v>4125</v>
      </c>
    </row>
    <row r="5" spans="1:13" x14ac:dyDescent="0.25">
      <c r="A5" s="85" t="s">
        <v>6</v>
      </c>
      <c r="B5" s="1" t="s">
        <v>7</v>
      </c>
      <c r="C5" s="1" t="s">
        <v>8</v>
      </c>
      <c r="D5" s="7" t="s">
        <v>13</v>
      </c>
      <c r="E5" s="86" t="s">
        <v>14</v>
      </c>
      <c r="F5" s="53">
        <v>6250</v>
      </c>
      <c r="G5" s="33">
        <v>0.5</v>
      </c>
      <c r="H5" s="4">
        <f>F5*G5</f>
        <v>3125</v>
      </c>
      <c r="I5" s="74">
        <f>F5-H5</f>
        <v>3125</v>
      </c>
      <c r="J5" s="53">
        <v>8500</v>
      </c>
      <c r="K5" s="33">
        <v>0.5</v>
      </c>
      <c r="L5" s="4">
        <f>J5*K5</f>
        <v>4250</v>
      </c>
      <c r="M5" s="74">
        <f>J5-L5</f>
        <v>4250</v>
      </c>
    </row>
    <row r="6" spans="1:13" x14ac:dyDescent="0.25">
      <c r="A6" s="88" t="s">
        <v>6</v>
      </c>
      <c r="B6" s="8" t="s">
        <v>7</v>
      </c>
      <c r="C6" s="8" t="s">
        <v>15</v>
      </c>
      <c r="D6" s="8" t="s">
        <v>16</v>
      </c>
      <c r="E6" s="89" t="s">
        <v>17</v>
      </c>
      <c r="F6" s="56">
        <v>11250</v>
      </c>
      <c r="G6" s="10" t="s">
        <v>19</v>
      </c>
      <c r="H6" s="10" t="s">
        <v>19</v>
      </c>
      <c r="I6" s="75" t="s">
        <v>19</v>
      </c>
      <c r="J6" s="56" t="s">
        <v>18</v>
      </c>
      <c r="K6" s="10" t="s">
        <v>19</v>
      </c>
      <c r="L6" s="57" t="s">
        <v>19</v>
      </c>
      <c r="M6" s="58" t="s">
        <v>19</v>
      </c>
    </row>
    <row r="7" spans="1:13" x14ac:dyDescent="0.25">
      <c r="A7" s="88" t="s">
        <v>6</v>
      </c>
      <c r="B7" s="8" t="s">
        <v>7</v>
      </c>
      <c r="C7" s="8" t="s">
        <v>15</v>
      </c>
      <c r="D7" s="8" t="s">
        <v>20</v>
      </c>
      <c r="E7" s="89" t="s">
        <v>21</v>
      </c>
      <c r="F7" s="56">
        <v>7750</v>
      </c>
      <c r="G7" s="10" t="s">
        <v>19</v>
      </c>
      <c r="H7" s="10" t="s">
        <v>19</v>
      </c>
      <c r="I7" s="75" t="s">
        <v>19</v>
      </c>
      <c r="J7" s="56" t="s">
        <v>18</v>
      </c>
      <c r="K7" s="10" t="s">
        <v>19</v>
      </c>
      <c r="L7" s="57" t="s">
        <v>19</v>
      </c>
      <c r="M7" s="58" t="s">
        <v>19</v>
      </c>
    </row>
    <row r="8" spans="1:13" x14ac:dyDescent="0.25">
      <c r="A8" s="88" t="s">
        <v>6</v>
      </c>
      <c r="B8" s="8" t="s">
        <v>7</v>
      </c>
      <c r="C8" s="8" t="s">
        <v>15</v>
      </c>
      <c r="D8" s="8" t="s">
        <v>22</v>
      </c>
      <c r="E8" s="89" t="s">
        <v>23</v>
      </c>
      <c r="F8" s="56">
        <v>7750</v>
      </c>
      <c r="G8" s="10" t="s">
        <v>19</v>
      </c>
      <c r="H8" s="10" t="s">
        <v>19</v>
      </c>
      <c r="I8" s="75" t="s">
        <v>19</v>
      </c>
      <c r="J8" s="56" t="s">
        <v>18</v>
      </c>
      <c r="K8" s="10" t="s">
        <v>19</v>
      </c>
      <c r="L8" s="57" t="s">
        <v>19</v>
      </c>
      <c r="M8" s="58" t="s">
        <v>19</v>
      </c>
    </row>
    <row r="9" spans="1:13" x14ac:dyDescent="0.25">
      <c r="A9" s="85" t="s">
        <v>6</v>
      </c>
      <c r="B9" s="1" t="s">
        <v>7</v>
      </c>
      <c r="C9" s="1" t="s">
        <v>24</v>
      </c>
      <c r="D9" s="2" t="s">
        <v>25</v>
      </c>
      <c r="E9" s="86" t="s">
        <v>26</v>
      </c>
      <c r="F9" s="53">
        <v>13500</v>
      </c>
      <c r="G9" s="33">
        <v>0.5</v>
      </c>
      <c r="H9" s="4">
        <f t="shared" ref="H9:H53" si="0">F9*G9</f>
        <v>6750</v>
      </c>
      <c r="I9" s="74">
        <f t="shared" ref="I9:I53" si="1">F9-H9</f>
        <v>6750</v>
      </c>
      <c r="J9" s="59">
        <v>17250</v>
      </c>
      <c r="K9" s="33">
        <v>0.5</v>
      </c>
      <c r="L9" s="54">
        <f t="shared" ref="L9:L53" si="2">J9*K9</f>
        <v>8625</v>
      </c>
      <c r="M9" s="55">
        <f t="shared" ref="M9:M53" si="3">J9-L9</f>
        <v>8625</v>
      </c>
    </row>
    <row r="10" spans="1:13" x14ac:dyDescent="0.25">
      <c r="A10" s="87" t="s">
        <v>6</v>
      </c>
      <c r="B10" s="6" t="s">
        <v>7</v>
      </c>
      <c r="C10" s="6" t="s">
        <v>24</v>
      </c>
      <c r="D10" s="7" t="s">
        <v>27</v>
      </c>
      <c r="E10" s="86" t="s">
        <v>28</v>
      </c>
      <c r="F10" s="53">
        <v>9500</v>
      </c>
      <c r="G10" s="33">
        <v>0.5</v>
      </c>
      <c r="H10" s="4">
        <f t="shared" si="0"/>
        <v>4750</v>
      </c>
      <c r="I10" s="74">
        <f t="shared" si="1"/>
        <v>4750</v>
      </c>
      <c r="J10" s="53">
        <v>12250</v>
      </c>
      <c r="K10" s="33">
        <v>0.5</v>
      </c>
      <c r="L10" s="54">
        <f t="shared" si="2"/>
        <v>6125</v>
      </c>
      <c r="M10" s="55">
        <f t="shared" si="3"/>
        <v>6125</v>
      </c>
    </row>
    <row r="11" spans="1:13" x14ac:dyDescent="0.25">
      <c r="A11" s="85" t="s">
        <v>6</v>
      </c>
      <c r="B11" s="1" t="s">
        <v>7</v>
      </c>
      <c r="C11" s="1" t="s">
        <v>24</v>
      </c>
      <c r="D11" s="7" t="s">
        <v>29</v>
      </c>
      <c r="E11" s="86" t="s">
        <v>30</v>
      </c>
      <c r="F11" s="53">
        <v>9500</v>
      </c>
      <c r="G11" s="33">
        <v>0.5</v>
      </c>
      <c r="H11" s="4">
        <f t="shared" si="0"/>
        <v>4750</v>
      </c>
      <c r="I11" s="74">
        <f t="shared" si="1"/>
        <v>4750</v>
      </c>
      <c r="J11" s="53">
        <v>12250</v>
      </c>
      <c r="K11" s="33">
        <v>0.5</v>
      </c>
      <c r="L11" s="54">
        <f t="shared" si="2"/>
        <v>6125</v>
      </c>
      <c r="M11" s="55">
        <f t="shared" si="3"/>
        <v>6125</v>
      </c>
    </row>
    <row r="12" spans="1:13" x14ac:dyDescent="0.25">
      <c r="A12" s="60" t="s">
        <v>6</v>
      </c>
      <c r="B12" s="12" t="s">
        <v>7</v>
      </c>
      <c r="C12" s="12" t="s">
        <v>24</v>
      </c>
      <c r="D12" s="12" t="s">
        <v>31</v>
      </c>
      <c r="E12" s="90" t="s">
        <v>32</v>
      </c>
      <c r="F12" s="60">
        <v>5000</v>
      </c>
      <c r="G12" s="34">
        <v>0.5</v>
      </c>
      <c r="H12" s="12">
        <f t="shared" si="0"/>
        <v>2500</v>
      </c>
      <c r="I12" s="76">
        <f t="shared" si="1"/>
        <v>2500</v>
      </c>
      <c r="J12" s="60" t="s">
        <v>18</v>
      </c>
      <c r="K12" s="34" t="s">
        <v>19</v>
      </c>
      <c r="L12" s="61" t="s">
        <v>19</v>
      </c>
      <c r="M12" s="62" t="s">
        <v>19</v>
      </c>
    </row>
    <row r="13" spans="1:13" x14ac:dyDescent="0.25">
      <c r="A13" s="60" t="s">
        <v>6</v>
      </c>
      <c r="B13" s="12" t="s">
        <v>7</v>
      </c>
      <c r="C13" s="12" t="s">
        <v>24</v>
      </c>
      <c r="D13" s="12" t="s">
        <v>33</v>
      </c>
      <c r="E13" s="90" t="s">
        <v>34</v>
      </c>
      <c r="F13" s="60">
        <v>5000</v>
      </c>
      <c r="G13" s="34">
        <v>0.5</v>
      </c>
      <c r="H13" s="12">
        <f t="shared" si="0"/>
        <v>2500</v>
      </c>
      <c r="I13" s="76">
        <f t="shared" si="1"/>
        <v>2500</v>
      </c>
      <c r="J13" s="60" t="s">
        <v>18</v>
      </c>
      <c r="K13" s="34" t="s">
        <v>19</v>
      </c>
      <c r="L13" s="61" t="s">
        <v>19</v>
      </c>
      <c r="M13" s="62" t="s">
        <v>19</v>
      </c>
    </row>
    <row r="14" spans="1:13" x14ac:dyDescent="0.25">
      <c r="A14" s="88" t="s">
        <v>6</v>
      </c>
      <c r="B14" s="8" t="s">
        <v>7</v>
      </c>
      <c r="C14" s="10" t="s">
        <v>35</v>
      </c>
      <c r="D14" s="10" t="s">
        <v>36</v>
      </c>
      <c r="E14" s="89" t="s">
        <v>37</v>
      </c>
      <c r="F14" s="56">
        <v>22500</v>
      </c>
      <c r="G14" s="10" t="s">
        <v>19</v>
      </c>
      <c r="H14" s="10" t="s">
        <v>19</v>
      </c>
      <c r="I14" s="75" t="s">
        <v>19</v>
      </c>
      <c r="J14" s="56" t="s">
        <v>18</v>
      </c>
      <c r="K14" s="10" t="s">
        <v>19</v>
      </c>
      <c r="L14" s="57" t="s">
        <v>19</v>
      </c>
      <c r="M14" s="58" t="s">
        <v>19</v>
      </c>
    </row>
    <row r="15" spans="1:13" x14ac:dyDescent="0.25">
      <c r="A15" s="88" t="s">
        <v>6</v>
      </c>
      <c r="B15" s="8" t="s">
        <v>7</v>
      </c>
      <c r="C15" s="10" t="s">
        <v>35</v>
      </c>
      <c r="D15" s="10" t="s">
        <v>38</v>
      </c>
      <c r="E15" s="89" t="s">
        <v>39</v>
      </c>
      <c r="F15" s="56">
        <v>33750</v>
      </c>
      <c r="G15" s="10" t="s">
        <v>19</v>
      </c>
      <c r="H15" s="10" t="s">
        <v>19</v>
      </c>
      <c r="I15" s="75" t="s">
        <v>19</v>
      </c>
      <c r="J15" s="56" t="s">
        <v>18</v>
      </c>
      <c r="K15" s="10" t="s">
        <v>19</v>
      </c>
      <c r="L15" s="57" t="s">
        <v>19</v>
      </c>
      <c r="M15" s="58" t="s">
        <v>19</v>
      </c>
    </row>
    <row r="16" spans="1:13" s="14" customFormat="1" x14ac:dyDescent="0.25">
      <c r="A16" s="85" t="s">
        <v>6</v>
      </c>
      <c r="B16" s="1" t="s">
        <v>7</v>
      </c>
      <c r="C16" s="1" t="s">
        <v>40</v>
      </c>
      <c r="D16" s="11" t="s">
        <v>41</v>
      </c>
      <c r="E16" s="91" t="s">
        <v>42</v>
      </c>
      <c r="F16" s="59">
        <v>5500</v>
      </c>
      <c r="G16" s="11" t="s">
        <v>19</v>
      </c>
      <c r="H16" s="4" t="s">
        <v>19</v>
      </c>
      <c r="I16" s="74" t="s">
        <v>19</v>
      </c>
      <c r="J16" s="63">
        <v>6500</v>
      </c>
      <c r="K16" s="11" t="s">
        <v>19</v>
      </c>
      <c r="L16" s="54" t="s">
        <v>19</v>
      </c>
      <c r="M16" s="55" t="s">
        <v>19</v>
      </c>
    </row>
    <row r="17" spans="1:13" x14ac:dyDescent="0.25">
      <c r="A17" s="87" t="s">
        <v>43</v>
      </c>
      <c r="B17" s="6" t="s">
        <v>7</v>
      </c>
      <c r="C17" s="6" t="s">
        <v>24</v>
      </c>
      <c r="D17" s="6" t="s">
        <v>44</v>
      </c>
      <c r="E17" s="92" t="s">
        <v>45</v>
      </c>
      <c r="F17" s="53">
        <v>10500</v>
      </c>
      <c r="G17" s="33">
        <v>0.5</v>
      </c>
      <c r="H17" s="4">
        <f t="shared" si="0"/>
        <v>5250</v>
      </c>
      <c r="I17" s="74">
        <f t="shared" si="1"/>
        <v>5250</v>
      </c>
      <c r="J17" s="53">
        <v>13750</v>
      </c>
      <c r="K17" s="33">
        <v>0.5</v>
      </c>
      <c r="L17" s="54">
        <f t="shared" si="2"/>
        <v>6875</v>
      </c>
      <c r="M17" s="55">
        <f t="shared" si="3"/>
        <v>6875</v>
      </c>
    </row>
    <row r="18" spans="1:13" x14ac:dyDescent="0.25">
      <c r="A18" s="85" t="s">
        <v>43</v>
      </c>
      <c r="B18" s="1" t="s">
        <v>7</v>
      </c>
      <c r="C18" s="1" t="s">
        <v>24</v>
      </c>
      <c r="D18" s="15" t="s">
        <v>46</v>
      </c>
      <c r="E18" s="86" t="s">
        <v>47</v>
      </c>
      <c r="F18" s="53">
        <v>7250</v>
      </c>
      <c r="G18" s="33">
        <v>0.5</v>
      </c>
      <c r="H18" s="4">
        <f t="shared" si="0"/>
        <v>3625</v>
      </c>
      <c r="I18" s="74">
        <f t="shared" si="1"/>
        <v>3625</v>
      </c>
      <c r="J18" s="53">
        <v>9750</v>
      </c>
      <c r="K18" s="33">
        <v>0.5</v>
      </c>
      <c r="L18" s="54">
        <f t="shared" si="2"/>
        <v>4875</v>
      </c>
      <c r="M18" s="55">
        <f t="shared" si="3"/>
        <v>4875</v>
      </c>
    </row>
    <row r="19" spans="1:13" x14ac:dyDescent="0.25">
      <c r="A19" s="87" t="s">
        <v>43</v>
      </c>
      <c r="B19" s="6" t="s">
        <v>7</v>
      </c>
      <c r="C19" s="6" t="s">
        <v>24</v>
      </c>
      <c r="D19" s="15" t="s">
        <v>48</v>
      </c>
      <c r="E19" s="92" t="s">
        <v>49</v>
      </c>
      <c r="F19" s="53">
        <v>7250</v>
      </c>
      <c r="G19" s="33">
        <v>0.5</v>
      </c>
      <c r="H19" s="4">
        <f t="shared" si="0"/>
        <v>3625</v>
      </c>
      <c r="I19" s="74">
        <f t="shared" si="1"/>
        <v>3625</v>
      </c>
      <c r="J19" s="53">
        <v>9750</v>
      </c>
      <c r="K19" s="33">
        <v>0.5</v>
      </c>
      <c r="L19" s="54">
        <f t="shared" si="2"/>
        <v>4875</v>
      </c>
      <c r="M19" s="55">
        <f t="shared" si="3"/>
        <v>4875</v>
      </c>
    </row>
    <row r="20" spans="1:13" x14ac:dyDescent="0.25">
      <c r="A20" s="88" t="s">
        <v>50</v>
      </c>
      <c r="B20" s="8" t="s">
        <v>7</v>
      </c>
      <c r="C20" s="8" t="s">
        <v>15</v>
      </c>
      <c r="D20" s="8" t="s">
        <v>51</v>
      </c>
      <c r="E20" s="89" t="s">
        <v>52</v>
      </c>
      <c r="F20" s="56">
        <v>7750</v>
      </c>
      <c r="G20" s="10" t="s">
        <v>19</v>
      </c>
      <c r="H20" s="10" t="s">
        <v>19</v>
      </c>
      <c r="I20" s="75" t="s">
        <v>19</v>
      </c>
      <c r="J20" s="56" t="s">
        <v>18</v>
      </c>
      <c r="K20" s="10" t="s">
        <v>19</v>
      </c>
      <c r="L20" s="57" t="s">
        <v>19</v>
      </c>
      <c r="M20" s="58" t="s">
        <v>19</v>
      </c>
    </row>
    <row r="21" spans="1:13" x14ac:dyDescent="0.25">
      <c r="A21" s="87" t="s">
        <v>50</v>
      </c>
      <c r="B21" s="6" t="s">
        <v>7</v>
      </c>
      <c r="C21" s="6" t="s">
        <v>24</v>
      </c>
      <c r="D21" s="7" t="s">
        <v>53</v>
      </c>
      <c r="E21" s="92" t="s">
        <v>54</v>
      </c>
      <c r="F21" s="53">
        <v>13500</v>
      </c>
      <c r="G21" s="33">
        <v>0.5</v>
      </c>
      <c r="H21" s="4">
        <f t="shared" si="0"/>
        <v>6750</v>
      </c>
      <c r="I21" s="74">
        <f t="shared" si="1"/>
        <v>6750</v>
      </c>
      <c r="J21" s="53">
        <v>17250</v>
      </c>
      <c r="K21" s="33">
        <v>0.5</v>
      </c>
      <c r="L21" s="54">
        <f t="shared" si="2"/>
        <v>8625</v>
      </c>
      <c r="M21" s="55">
        <f t="shared" si="3"/>
        <v>8625</v>
      </c>
    </row>
    <row r="22" spans="1:13" x14ac:dyDescent="0.25">
      <c r="A22" s="85" t="s">
        <v>50</v>
      </c>
      <c r="B22" s="1" t="s">
        <v>7</v>
      </c>
      <c r="C22" s="1" t="s">
        <v>24</v>
      </c>
      <c r="D22" s="7" t="s">
        <v>55</v>
      </c>
      <c r="E22" s="86" t="s">
        <v>56</v>
      </c>
      <c r="F22" s="53">
        <v>9500</v>
      </c>
      <c r="G22" s="33">
        <v>0.5</v>
      </c>
      <c r="H22" s="4">
        <f t="shared" si="0"/>
        <v>4750</v>
      </c>
      <c r="I22" s="74">
        <f t="shared" si="1"/>
        <v>4750</v>
      </c>
      <c r="J22" s="53">
        <v>12250</v>
      </c>
      <c r="K22" s="33">
        <v>0.5</v>
      </c>
      <c r="L22" s="54">
        <f t="shared" si="2"/>
        <v>6125</v>
      </c>
      <c r="M22" s="55">
        <f t="shared" si="3"/>
        <v>6125</v>
      </c>
    </row>
    <row r="23" spans="1:13" x14ac:dyDescent="0.25">
      <c r="A23" s="87" t="s">
        <v>50</v>
      </c>
      <c r="B23" s="6" t="s">
        <v>7</v>
      </c>
      <c r="C23" s="6" t="s">
        <v>24</v>
      </c>
      <c r="D23" s="7" t="s">
        <v>57</v>
      </c>
      <c r="E23" s="92" t="s">
        <v>58</v>
      </c>
      <c r="F23" s="53">
        <v>7250</v>
      </c>
      <c r="G23" s="33">
        <v>0.5</v>
      </c>
      <c r="H23" s="4">
        <f t="shared" si="0"/>
        <v>3625</v>
      </c>
      <c r="I23" s="74">
        <f t="shared" si="1"/>
        <v>3625</v>
      </c>
      <c r="J23" s="53">
        <v>9750</v>
      </c>
      <c r="K23" s="33">
        <v>0.5</v>
      </c>
      <c r="L23" s="54">
        <f t="shared" si="2"/>
        <v>4875</v>
      </c>
      <c r="M23" s="55">
        <f t="shared" si="3"/>
        <v>4875</v>
      </c>
    </row>
    <row r="24" spans="1:13" s="14" customFormat="1" x14ac:dyDescent="0.25">
      <c r="A24" s="85" t="s">
        <v>59</v>
      </c>
      <c r="B24" s="1" t="s">
        <v>59</v>
      </c>
      <c r="C24" s="1" t="s">
        <v>8</v>
      </c>
      <c r="D24" s="1" t="s">
        <v>60</v>
      </c>
      <c r="E24" s="93" t="s">
        <v>61</v>
      </c>
      <c r="F24" s="59">
        <v>8500</v>
      </c>
      <c r="G24" s="33">
        <v>0.5</v>
      </c>
      <c r="H24" s="4">
        <f>F24*G24</f>
        <v>4250</v>
      </c>
      <c r="I24" s="74">
        <f>F24-H24</f>
        <v>4250</v>
      </c>
      <c r="J24" s="59">
        <v>11000</v>
      </c>
      <c r="K24" s="33">
        <v>0.5</v>
      </c>
      <c r="L24" s="4">
        <f>J24*K24</f>
        <v>5500</v>
      </c>
      <c r="M24" s="74">
        <f>J24-L24</f>
        <v>5500</v>
      </c>
    </row>
    <row r="25" spans="1:13" x14ac:dyDescent="0.25">
      <c r="A25" s="87" t="s">
        <v>59</v>
      </c>
      <c r="B25" s="6" t="s">
        <v>59</v>
      </c>
      <c r="C25" s="6" t="s">
        <v>15</v>
      </c>
      <c r="D25" s="7" t="s">
        <v>62</v>
      </c>
      <c r="E25" s="94" t="s">
        <v>63</v>
      </c>
      <c r="F25" s="53">
        <v>14500</v>
      </c>
      <c r="G25" s="33" t="s">
        <v>19</v>
      </c>
      <c r="H25" s="4" t="s">
        <v>19</v>
      </c>
      <c r="I25" s="74" t="s">
        <v>19</v>
      </c>
      <c r="J25" s="59">
        <v>18250</v>
      </c>
      <c r="K25" s="33" t="s">
        <v>19</v>
      </c>
      <c r="L25" s="54" t="s">
        <v>19</v>
      </c>
      <c r="M25" s="55" t="s">
        <v>19</v>
      </c>
    </row>
    <row r="26" spans="1:13" x14ac:dyDescent="0.25">
      <c r="A26" s="85" t="s">
        <v>59</v>
      </c>
      <c r="B26" s="1" t="s">
        <v>59</v>
      </c>
      <c r="C26" s="1" t="s">
        <v>15</v>
      </c>
      <c r="D26" s="7" t="s">
        <v>64</v>
      </c>
      <c r="E26" s="95" t="s">
        <v>65</v>
      </c>
      <c r="F26" s="53">
        <v>10250</v>
      </c>
      <c r="G26" s="33" t="s">
        <v>19</v>
      </c>
      <c r="H26" s="4" t="s">
        <v>19</v>
      </c>
      <c r="I26" s="74" t="s">
        <v>19</v>
      </c>
      <c r="J26" s="53">
        <v>13000</v>
      </c>
      <c r="K26" s="33" t="s">
        <v>19</v>
      </c>
      <c r="L26" s="54" t="s">
        <v>19</v>
      </c>
      <c r="M26" s="55" t="s">
        <v>19</v>
      </c>
    </row>
    <row r="27" spans="1:13" x14ac:dyDescent="0.25">
      <c r="A27" s="87" t="s">
        <v>59</v>
      </c>
      <c r="B27" s="6" t="s">
        <v>59</v>
      </c>
      <c r="C27" s="6" t="s">
        <v>15</v>
      </c>
      <c r="D27" s="7" t="s">
        <v>66</v>
      </c>
      <c r="E27" s="94" t="s">
        <v>67</v>
      </c>
      <c r="F27" s="53">
        <v>10250</v>
      </c>
      <c r="G27" s="33" t="s">
        <v>19</v>
      </c>
      <c r="H27" s="4" t="s">
        <v>19</v>
      </c>
      <c r="I27" s="74" t="s">
        <v>19</v>
      </c>
      <c r="J27" s="53">
        <v>13000</v>
      </c>
      <c r="K27" s="33" t="s">
        <v>19</v>
      </c>
      <c r="L27" s="54" t="s">
        <v>19</v>
      </c>
      <c r="M27" s="55" t="s">
        <v>19</v>
      </c>
    </row>
    <row r="28" spans="1:13" x14ac:dyDescent="0.25">
      <c r="A28" s="85" t="s">
        <v>59</v>
      </c>
      <c r="B28" s="1" t="s">
        <v>59</v>
      </c>
      <c r="C28" s="1" t="s">
        <v>24</v>
      </c>
      <c r="D28" s="7" t="s">
        <v>68</v>
      </c>
      <c r="E28" s="95" t="s">
        <v>69</v>
      </c>
      <c r="F28" s="53">
        <v>17750</v>
      </c>
      <c r="G28" s="33">
        <v>0.5</v>
      </c>
      <c r="H28" s="4">
        <f t="shared" si="0"/>
        <v>8875</v>
      </c>
      <c r="I28" s="74">
        <f t="shared" si="1"/>
        <v>8875</v>
      </c>
      <c r="J28" s="59">
        <v>22000</v>
      </c>
      <c r="K28" s="33">
        <v>0.5</v>
      </c>
      <c r="L28" s="54">
        <f t="shared" si="2"/>
        <v>11000</v>
      </c>
      <c r="M28" s="55">
        <f t="shared" si="3"/>
        <v>11000</v>
      </c>
    </row>
    <row r="29" spans="1:13" x14ac:dyDescent="0.25">
      <c r="A29" s="87" t="s">
        <v>59</v>
      </c>
      <c r="B29" s="6" t="s">
        <v>59</v>
      </c>
      <c r="C29" s="6" t="s">
        <v>24</v>
      </c>
      <c r="D29" s="7" t="s">
        <v>70</v>
      </c>
      <c r="E29" s="94" t="s">
        <v>71</v>
      </c>
      <c r="F29" s="53">
        <v>12500</v>
      </c>
      <c r="G29" s="33">
        <v>0.5</v>
      </c>
      <c r="H29" s="4">
        <f t="shared" si="0"/>
        <v>6250</v>
      </c>
      <c r="I29" s="74">
        <f t="shared" si="1"/>
        <v>6250</v>
      </c>
      <c r="J29" s="53">
        <v>15500</v>
      </c>
      <c r="K29" s="33">
        <v>0.5</v>
      </c>
      <c r="L29" s="54">
        <f t="shared" si="2"/>
        <v>7750</v>
      </c>
      <c r="M29" s="55">
        <f t="shared" si="3"/>
        <v>7750</v>
      </c>
    </row>
    <row r="30" spans="1:13" x14ac:dyDescent="0.25">
      <c r="A30" s="85" t="s">
        <v>59</v>
      </c>
      <c r="B30" s="1" t="s">
        <v>59</v>
      </c>
      <c r="C30" s="1" t="s">
        <v>24</v>
      </c>
      <c r="D30" s="7" t="s">
        <v>72</v>
      </c>
      <c r="E30" s="95" t="s">
        <v>73</v>
      </c>
      <c r="F30" s="53">
        <v>12500</v>
      </c>
      <c r="G30" s="33">
        <v>0.5</v>
      </c>
      <c r="H30" s="4">
        <f t="shared" si="0"/>
        <v>6250</v>
      </c>
      <c r="I30" s="74">
        <f t="shared" si="1"/>
        <v>6250</v>
      </c>
      <c r="J30" s="53">
        <v>15500</v>
      </c>
      <c r="K30" s="33">
        <v>0.5</v>
      </c>
      <c r="L30" s="54">
        <f t="shared" si="2"/>
        <v>7750</v>
      </c>
      <c r="M30" s="55">
        <f t="shared" si="3"/>
        <v>7750</v>
      </c>
    </row>
    <row r="31" spans="1:13" x14ac:dyDescent="0.25">
      <c r="A31" s="60" t="s">
        <v>59</v>
      </c>
      <c r="B31" s="12" t="s">
        <v>59</v>
      </c>
      <c r="C31" s="12" t="s">
        <v>24</v>
      </c>
      <c r="D31" s="12" t="s">
        <v>74</v>
      </c>
      <c r="E31" s="76" t="s">
        <v>75</v>
      </c>
      <c r="F31" s="60">
        <v>5000</v>
      </c>
      <c r="G31" s="34">
        <v>0.5</v>
      </c>
      <c r="H31" s="12">
        <f t="shared" si="0"/>
        <v>2500</v>
      </c>
      <c r="I31" s="76">
        <f t="shared" si="1"/>
        <v>2500</v>
      </c>
      <c r="J31" s="60" t="s">
        <v>18</v>
      </c>
      <c r="K31" s="34" t="s">
        <v>19</v>
      </c>
      <c r="L31" s="61" t="s">
        <v>19</v>
      </c>
      <c r="M31" s="62" t="s">
        <v>19</v>
      </c>
    </row>
    <row r="32" spans="1:13" x14ac:dyDescent="0.25">
      <c r="A32" s="87" t="s">
        <v>59</v>
      </c>
      <c r="B32" s="6" t="s">
        <v>59</v>
      </c>
      <c r="C32" s="11" t="s">
        <v>35</v>
      </c>
      <c r="D32" s="7" t="s">
        <v>76</v>
      </c>
      <c r="E32" s="95" t="s">
        <v>77</v>
      </c>
      <c r="F32" s="53">
        <v>29250</v>
      </c>
      <c r="G32" s="33" t="s">
        <v>19</v>
      </c>
      <c r="H32" s="4" t="s">
        <v>19</v>
      </c>
      <c r="I32" s="74" t="s">
        <v>19</v>
      </c>
      <c r="J32" s="53">
        <v>37000</v>
      </c>
      <c r="K32" s="33" t="s">
        <v>19</v>
      </c>
      <c r="L32" s="54" t="s">
        <v>19</v>
      </c>
      <c r="M32" s="55" t="s">
        <v>19</v>
      </c>
    </row>
    <row r="33" spans="1:13" x14ac:dyDescent="0.25">
      <c r="A33" s="85" t="s">
        <v>59</v>
      </c>
      <c r="B33" s="1" t="s">
        <v>59</v>
      </c>
      <c r="C33" s="11" t="s">
        <v>35</v>
      </c>
      <c r="D33" s="7" t="s">
        <v>78</v>
      </c>
      <c r="E33" s="95" t="s">
        <v>79</v>
      </c>
      <c r="F33" s="53">
        <v>44000</v>
      </c>
      <c r="G33" s="33" t="s">
        <v>19</v>
      </c>
      <c r="H33" s="4" t="s">
        <v>19</v>
      </c>
      <c r="I33" s="74" t="s">
        <v>19</v>
      </c>
      <c r="J33" s="53">
        <v>53750</v>
      </c>
      <c r="K33" s="33" t="s">
        <v>19</v>
      </c>
      <c r="L33" s="54" t="s">
        <v>19</v>
      </c>
      <c r="M33" s="55" t="s">
        <v>19</v>
      </c>
    </row>
    <row r="34" spans="1:13" x14ac:dyDescent="0.25">
      <c r="A34" s="85" t="s">
        <v>80</v>
      </c>
      <c r="B34" s="1" t="s">
        <v>80</v>
      </c>
      <c r="C34" s="1" t="s">
        <v>15</v>
      </c>
      <c r="D34" s="17" t="s">
        <v>81</v>
      </c>
      <c r="E34" s="93" t="s">
        <v>82</v>
      </c>
      <c r="F34" s="59">
        <v>16500</v>
      </c>
      <c r="G34" s="33" t="s">
        <v>19</v>
      </c>
      <c r="H34" s="4" t="s">
        <v>19</v>
      </c>
      <c r="I34" s="74" t="s">
        <v>19</v>
      </c>
      <c r="J34" s="59">
        <v>20750</v>
      </c>
      <c r="K34" s="33" t="s">
        <v>19</v>
      </c>
      <c r="L34" s="54" t="s">
        <v>19</v>
      </c>
      <c r="M34" s="55" t="s">
        <v>19</v>
      </c>
    </row>
    <row r="35" spans="1:13" x14ac:dyDescent="0.25">
      <c r="A35" s="85" t="s">
        <v>80</v>
      </c>
      <c r="B35" s="1" t="s">
        <v>80</v>
      </c>
      <c r="C35" s="11" t="s">
        <v>15</v>
      </c>
      <c r="D35" s="11" t="s">
        <v>83</v>
      </c>
      <c r="E35" s="93" t="s">
        <v>84</v>
      </c>
      <c r="F35" s="59">
        <v>11500</v>
      </c>
      <c r="G35" s="33" t="s">
        <v>19</v>
      </c>
      <c r="H35" s="4" t="s">
        <v>19</v>
      </c>
      <c r="I35" s="74" t="s">
        <v>19</v>
      </c>
      <c r="J35" s="59">
        <v>14750</v>
      </c>
      <c r="K35" s="33" t="s">
        <v>19</v>
      </c>
      <c r="L35" s="54" t="s">
        <v>19</v>
      </c>
      <c r="M35" s="55" t="s">
        <v>19</v>
      </c>
    </row>
    <row r="36" spans="1:13" x14ac:dyDescent="0.25">
      <c r="A36" s="85" t="s">
        <v>80</v>
      </c>
      <c r="B36" s="1" t="s">
        <v>80</v>
      </c>
      <c r="C36" s="1" t="s">
        <v>15</v>
      </c>
      <c r="D36" s="1" t="s">
        <v>85</v>
      </c>
      <c r="E36" s="93" t="s">
        <v>86</v>
      </c>
      <c r="F36" s="59">
        <v>11500</v>
      </c>
      <c r="G36" s="33" t="s">
        <v>19</v>
      </c>
      <c r="H36" s="4" t="s">
        <v>19</v>
      </c>
      <c r="I36" s="74" t="s">
        <v>19</v>
      </c>
      <c r="J36" s="59">
        <v>14750</v>
      </c>
      <c r="K36" s="33" t="s">
        <v>19</v>
      </c>
      <c r="L36" s="54" t="s">
        <v>19</v>
      </c>
      <c r="M36" s="55" t="s">
        <v>19</v>
      </c>
    </row>
    <row r="37" spans="1:13" x14ac:dyDescent="0.25">
      <c r="A37" s="85" t="s">
        <v>80</v>
      </c>
      <c r="B37" s="1" t="s">
        <v>80</v>
      </c>
      <c r="C37" s="1" t="s">
        <v>15</v>
      </c>
      <c r="D37" s="7" t="s">
        <v>87</v>
      </c>
      <c r="E37" s="92" t="s">
        <v>88</v>
      </c>
      <c r="F37" s="59">
        <v>11500</v>
      </c>
      <c r="G37" s="33" t="s">
        <v>19</v>
      </c>
      <c r="H37" s="4" t="s">
        <v>19</v>
      </c>
      <c r="I37" s="74" t="s">
        <v>19</v>
      </c>
      <c r="J37" s="59">
        <v>14750</v>
      </c>
      <c r="K37" s="33" t="s">
        <v>19</v>
      </c>
      <c r="L37" s="54" t="s">
        <v>19</v>
      </c>
      <c r="M37" s="55" t="s">
        <v>19</v>
      </c>
    </row>
    <row r="38" spans="1:13" x14ac:dyDescent="0.25">
      <c r="A38" s="85" t="s">
        <v>80</v>
      </c>
      <c r="B38" s="1" t="s">
        <v>80</v>
      </c>
      <c r="C38" s="1" t="s">
        <v>15</v>
      </c>
      <c r="D38" s="7" t="s">
        <v>89</v>
      </c>
      <c r="E38" s="96" t="s">
        <v>90</v>
      </c>
      <c r="F38" s="59">
        <v>11500</v>
      </c>
      <c r="G38" s="33" t="s">
        <v>19</v>
      </c>
      <c r="H38" s="4" t="s">
        <v>19</v>
      </c>
      <c r="I38" s="74" t="s">
        <v>19</v>
      </c>
      <c r="J38" s="59">
        <v>14750</v>
      </c>
      <c r="K38" s="33" t="s">
        <v>19</v>
      </c>
      <c r="L38" s="54" t="s">
        <v>19</v>
      </c>
      <c r="M38" s="55" t="s">
        <v>19</v>
      </c>
    </row>
    <row r="39" spans="1:13" x14ac:dyDescent="0.25">
      <c r="A39" s="85" t="s">
        <v>80</v>
      </c>
      <c r="B39" s="1" t="s">
        <v>80</v>
      </c>
      <c r="C39" s="1" t="s">
        <v>15</v>
      </c>
      <c r="D39" s="7" t="s">
        <v>91</v>
      </c>
      <c r="E39" s="96" t="s">
        <v>92</v>
      </c>
      <c r="F39" s="59">
        <v>11500</v>
      </c>
      <c r="G39" s="33" t="s">
        <v>19</v>
      </c>
      <c r="H39" s="4" t="s">
        <v>19</v>
      </c>
      <c r="I39" s="74" t="s">
        <v>19</v>
      </c>
      <c r="J39" s="59">
        <v>14750</v>
      </c>
      <c r="K39" s="33" t="s">
        <v>19</v>
      </c>
      <c r="L39" s="54" t="s">
        <v>19</v>
      </c>
      <c r="M39" s="55" t="s">
        <v>19</v>
      </c>
    </row>
    <row r="40" spans="1:13" x14ac:dyDescent="0.25">
      <c r="A40" s="85" t="s">
        <v>80</v>
      </c>
      <c r="B40" s="1" t="s">
        <v>80</v>
      </c>
      <c r="C40" s="1" t="s">
        <v>15</v>
      </c>
      <c r="D40" s="7" t="s">
        <v>93</v>
      </c>
      <c r="E40" s="92" t="s">
        <v>94</v>
      </c>
      <c r="F40" s="59">
        <v>11500</v>
      </c>
      <c r="G40" s="33" t="s">
        <v>19</v>
      </c>
      <c r="H40" s="4" t="s">
        <v>19</v>
      </c>
      <c r="I40" s="74" t="s">
        <v>19</v>
      </c>
      <c r="J40" s="59">
        <v>14750</v>
      </c>
      <c r="K40" s="33" t="s">
        <v>19</v>
      </c>
      <c r="L40" s="54" t="s">
        <v>19</v>
      </c>
      <c r="M40" s="55" t="s">
        <v>19</v>
      </c>
    </row>
    <row r="41" spans="1:13" x14ac:dyDescent="0.25">
      <c r="A41" s="85" t="s">
        <v>80</v>
      </c>
      <c r="B41" s="1" t="s">
        <v>80</v>
      </c>
      <c r="C41" s="1" t="s">
        <v>15</v>
      </c>
      <c r="D41" s="7" t="s">
        <v>95</v>
      </c>
      <c r="E41" s="96" t="s">
        <v>96</v>
      </c>
      <c r="F41" s="59">
        <v>11500</v>
      </c>
      <c r="G41" s="33" t="s">
        <v>19</v>
      </c>
      <c r="H41" s="4" t="s">
        <v>19</v>
      </c>
      <c r="I41" s="74" t="s">
        <v>19</v>
      </c>
      <c r="J41" s="59">
        <v>14750</v>
      </c>
      <c r="K41" s="33" t="s">
        <v>19</v>
      </c>
      <c r="L41" s="54" t="s">
        <v>19</v>
      </c>
      <c r="M41" s="55" t="s">
        <v>19</v>
      </c>
    </row>
    <row r="42" spans="1:13" x14ac:dyDescent="0.25">
      <c r="A42" s="87" t="s">
        <v>80</v>
      </c>
      <c r="B42" s="6" t="s">
        <v>80</v>
      </c>
      <c r="C42" s="6" t="s">
        <v>24</v>
      </c>
      <c r="D42" s="7" t="s">
        <v>97</v>
      </c>
      <c r="E42" s="97" t="s">
        <v>98</v>
      </c>
      <c r="F42" s="53">
        <v>20250</v>
      </c>
      <c r="G42" s="33">
        <v>0.5</v>
      </c>
      <c r="H42" s="4">
        <f t="shared" si="0"/>
        <v>10125</v>
      </c>
      <c r="I42" s="74">
        <f t="shared" si="1"/>
        <v>10125</v>
      </c>
      <c r="J42" s="53">
        <v>24750</v>
      </c>
      <c r="K42" s="33">
        <v>0.5</v>
      </c>
      <c r="L42" s="54">
        <f t="shared" si="2"/>
        <v>12375</v>
      </c>
      <c r="M42" s="55">
        <f t="shared" si="3"/>
        <v>12375</v>
      </c>
    </row>
    <row r="43" spans="1:13" x14ac:dyDescent="0.25">
      <c r="A43" s="85" t="s">
        <v>80</v>
      </c>
      <c r="B43" s="1" t="s">
        <v>80</v>
      </c>
      <c r="C43" s="1" t="s">
        <v>24</v>
      </c>
      <c r="D43" s="7" t="s">
        <v>99</v>
      </c>
      <c r="E43" s="97" t="s">
        <v>100</v>
      </c>
      <c r="F43" s="53">
        <v>14250</v>
      </c>
      <c r="G43" s="33">
        <v>0.5</v>
      </c>
      <c r="H43" s="4">
        <f t="shared" si="0"/>
        <v>7125</v>
      </c>
      <c r="I43" s="74">
        <f t="shared" si="1"/>
        <v>7125</v>
      </c>
      <c r="J43" s="53">
        <v>17500</v>
      </c>
      <c r="K43" s="33">
        <v>0.5</v>
      </c>
      <c r="L43" s="54">
        <f t="shared" si="2"/>
        <v>8750</v>
      </c>
      <c r="M43" s="55">
        <f t="shared" si="3"/>
        <v>8750</v>
      </c>
    </row>
    <row r="44" spans="1:13" x14ac:dyDescent="0.25">
      <c r="A44" s="87" t="s">
        <v>80</v>
      </c>
      <c r="B44" s="6" t="s">
        <v>80</v>
      </c>
      <c r="C44" s="6" t="s">
        <v>24</v>
      </c>
      <c r="D44" s="7" t="s">
        <v>101</v>
      </c>
      <c r="E44" s="97" t="s">
        <v>102</v>
      </c>
      <c r="F44" s="53">
        <v>14250</v>
      </c>
      <c r="G44" s="33">
        <v>0.5</v>
      </c>
      <c r="H44" s="4">
        <f t="shared" si="0"/>
        <v>7125</v>
      </c>
      <c r="I44" s="74">
        <f t="shared" si="1"/>
        <v>7125</v>
      </c>
      <c r="J44" s="53">
        <v>17500</v>
      </c>
      <c r="K44" s="33">
        <v>0.5</v>
      </c>
      <c r="L44" s="54">
        <f t="shared" si="2"/>
        <v>8750</v>
      </c>
      <c r="M44" s="55">
        <f t="shared" si="3"/>
        <v>8750</v>
      </c>
    </row>
    <row r="45" spans="1:13" x14ac:dyDescent="0.25">
      <c r="A45" s="87" t="s">
        <v>80</v>
      </c>
      <c r="B45" s="6" t="s">
        <v>80</v>
      </c>
      <c r="C45" s="6" t="s">
        <v>24</v>
      </c>
      <c r="D45" s="7" t="s">
        <v>103</v>
      </c>
      <c r="E45" s="92" t="s">
        <v>104</v>
      </c>
      <c r="F45" s="53">
        <v>14250</v>
      </c>
      <c r="G45" s="33">
        <v>0.5</v>
      </c>
      <c r="H45" s="4">
        <f t="shared" si="0"/>
        <v>7125</v>
      </c>
      <c r="I45" s="74">
        <f t="shared" si="1"/>
        <v>7125</v>
      </c>
      <c r="J45" s="53">
        <v>17500</v>
      </c>
      <c r="K45" s="33">
        <v>0.5</v>
      </c>
      <c r="L45" s="54">
        <f t="shared" si="2"/>
        <v>8750</v>
      </c>
      <c r="M45" s="55">
        <f t="shared" si="3"/>
        <v>8750</v>
      </c>
    </row>
    <row r="46" spans="1:13" x14ac:dyDescent="0.25">
      <c r="A46" s="87" t="s">
        <v>80</v>
      </c>
      <c r="B46" s="6" t="s">
        <v>80</v>
      </c>
      <c r="C46" s="6" t="s">
        <v>24</v>
      </c>
      <c r="D46" s="7" t="s">
        <v>105</v>
      </c>
      <c r="E46" s="96" t="s">
        <v>106</v>
      </c>
      <c r="F46" s="53">
        <v>14250</v>
      </c>
      <c r="G46" s="33">
        <v>0.5</v>
      </c>
      <c r="H46" s="4">
        <f t="shared" si="0"/>
        <v>7125</v>
      </c>
      <c r="I46" s="74">
        <f t="shared" si="1"/>
        <v>7125</v>
      </c>
      <c r="J46" s="53">
        <v>17500</v>
      </c>
      <c r="K46" s="33">
        <v>0.5</v>
      </c>
      <c r="L46" s="54">
        <f t="shared" si="2"/>
        <v>8750</v>
      </c>
      <c r="M46" s="55">
        <f t="shared" si="3"/>
        <v>8750</v>
      </c>
    </row>
    <row r="47" spans="1:13" x14ac:dyDescent="0.25">
      <c r="A47" s="87" t="s">
        <v>80</v>
      </c>
      <c r="B47" s="6" t="s">
        <v>80</v>
      </c>
      <c r="C47" s="6" t="s">
        <v>24</v>
      </c>
      <c r="D47" s="7" t="s">
        <v>107</v>
      </c>
      <c r="E47" s="96" t="s">
        <v>108</v>
      </c>
      <c r="F47" s="53">
        <v>14250</v>
      </c>
      <c r="G47" s="33">
        <v>0.5</v>
      </c>
      <c r="H47" s="4">
        <f t="shared" si="0"/>
        <v>7125</v>
      </c>
      <c r="I47" s="74">
        <f t="shared" si="1"/>
        <v>7125</v>
      </c>
      <c r="J47" s="53">
        <v>17500</v>
      </c>
      <c r="K47" s="33">
        <v>0.5</v>
      </c>
      <c r="L47" s="54">
        <f t="shared" si="2"/>
        <v>8750</v>
      </c>
      <c r="M47" s="55">
        <f t="shared" si="3"/>
        <v>8750</v>
      </c>
    </row>
    <row r="48" spans="1:13" x14ac:dyDescent="0.25">
      <c r="A48" s="87" t="s">
        <v>80</v>
      </c>
      <c r="B48" s="6" t="s">
        <v>80</v>
      </c>
      <c r="C48" s="6" t="s">
        <v>24</v>
      </c>
      <c r="D48" s="7" t="s">
        <v>109</v>
      </c>
      <c r="E48" s="92" t="s">
        <v>110</v>
      </c>
      <c r="F48" s="53">
        <v>14250</v>
      </c>
      <c r="G48" s="33">
        <v>0.5</v>
      </c>
      <c r="H48" s="4">
        <f t="shared" si="0"/>
        <v>7125</v>
      </c>
      <c r="I48" s="74">
        <f t="shared" si="1"/>
        <v>7125</v>
      </c>
      <c r="J48" s="53">
        <v>17500</v>
      </c>
      <c r="K48" s="33">
        <v>0.5</v>
      </c>
      <c r="L48" s="54">
        <f t="shared" si="2"/>
        <v>8750</v>
      </c>
      <c r="M48" s="55">
        <f t="shared" si="3"/>
        <v>8750</v>
      </c>
    </row>
    <row r="49" spans="1:13" x14ac:dyDescent="0.25">
      <c r="A49" s="87" t="s">
        <v>80</v>
      </c>
      <c r="B49" s="6" t="s">
        <v>80</v>
      </c>
      <c r="C49" s="6" t="s">
        <v>24</v>
      </c>
      <c r="D49" s="7" t="s">
        <v>111</v>
      </c>
      <c r="E49" s="96" t="s">
        <v>112</v>
      </c>
      <c r="F49" s="53">
        <v>14250</v>
      </c>
      <c r="G49" s="33">
        <v>0.5</v>
      </c>
      <c r="H49" s="4">
        <f t="shared" si="0"/>
        <v>7125</v>
      </c>
      <c r="I49" s="74">
        <f t="shared" si="1"/>
        <v>7125</v>
      </c>
      <c r="J49" s="53">
        <v>17500</v>
      </c>
      <c r="K49" s="33">
        <v>0.5</v>
      </c>
      <c r="L49" s="54">
        <f t="shared" si="2"/>
        <v>8750</v>
      </c>
      <c r="M49" s="55">
        <f t="shared" si="3"/>
        <v>8750</v>
      </c>
    </row>
    <row r="50" spans="1:13" x14ac:dyDescent="0.25">
      <c r="A50" s="60" t="s">
        <v>80</v>
      </c>
      <c r="B50" s="12" t="s">
        <v>80</v>
      </c>
      <c r="C50" s="12" t="s">
        <v>24</v>
      </c>
      <c r="D50" s="12" t="s">
        <v>113</v>
      </c>
      <c r="E50" s="98" t="s">
        <v>114</v>
      </c>
      <c r="F50" s="60">
        <v>5000</v>
      </c>
      <c r="G50" s="34">
        <v>0.5</v>
      </c>
      <c r="H50" s="12">
        <f t="shared" si="0"/>
        <v>2500</v>
      </c>
      <c r="I50" s="76">
        <f t="shared" si="1"/>
        <v>2500</v>
      </c>
      <c r="J50" s="60" t="s">
        <v>18</v>
      </c>
      <c r="K50" s="34" t="s">
        <v>19</v>
      </c>
      <c r="L50" s="61" t="s">
        <v>19</v>
      </c>
      <c r="M50" s="62" t="s">
        <v>19</v>
      </c>
    </row>
    <row r="51" spans="1:13" x14ac:dyDescent="0.25">
      <c r="A51" s="85" t="s">
        <v>80</v>
      </c>
      <c r="B51" s="1" t="s">
        <v>80</v>
      </c>
      <c r="C51" s="11" t="s">
        <v>35</v>
      </c>
      <c r="D51" s="11" t="s">
        <v>115</v>
      </c>
      <c r="E51" s="99" t="s">
        <v>116</v>
      </c>
      <c r="F51" s="59">
        <v>33500</v>
      </c>
      <c r="G51" s="33" t="s">
        <v>19</v>
      </c>
      <c r="H51" s="4" t="s">
        <v>19</v>
      </c>
      <c r="I51" s="74" t="s">
        <v>19</v>
      </c>
      <c r="J51" s="59">
        <v>42000</v>
      </c>
      <c r="K51" s="33" t="s">
        <v>19</v>
      </c>
      <c r="L51" s="54" t="s">
        <v>19</v>
      </c>
      <c r="M51" s="55" t="s">
        <v>19</v>
      </c>
    </row>
    <row r="52" spans="1:13" x14ac:dyDescent="0.25">
      <c r="A52" s="87" t="s">
        <v>80</v>
      </c>
      <c r="B52" s="6" t="s">
        <v>80</v>
      </c>
      <c r="C52" s="11" t="s">
        <v>35</v>
      </c>
      <c r="D52" s="11" t="s">
        <v>117</v>
      </c>
      <c r="E52" s="99" t="s">
        <v>118</v>
      </c>
      <c r="F52" s="59">
        <v>50250</v>
      </c>
      <c r="G52" s="33" t="s">
        <v>19</v>
      </c>
      <c r="H52" s="4" t="s">
        <v>19</v>
      </c>
      <c r="I52" s="74" t="s">
        <v>19</v>
      </c>
      <c r="J52" s="59">
        <v>61000</v>
      </c>
      <c r="K52" s="33" t="s">
        <v>19</v>
      </c>
      <c r="L52" s="54" t="s">
        <v>19</v>
      </c>
      <c r="M52" s="55" t="s">
        <v>19</v>
      </c>
    </row>
    <row r="53" spans="1:13" x14ac:dyDescent="0.25">
      <c r="A53" s="85" t="s">
        <v>119</v>
      </c>
      <c r="B53" s="1" t="s">
        <v>120</v>
      </c>
      <c r="C53" s="1" t="s">
        <v>24</v>
      </c>
      <c r="D53" s="1" t="s">
        <v>121</v>
      </c>
      <c r="E53" s="95" t="s">
        <v>122</v>
      </c>
      <c r="F53" s="53">
        <v>12500</v>
      </c>
      <c r="G53" s="33">
        <v>0.5</v>
      </c>
      <c r="H53" s="4">
        <f t="shared" si="0"/>
        <v>6250</v>
      </c>
      <c r="I53" s="74">
        <f t="shared" si="1"/>
        <v>6250</v>
      </c>
      <c r="J53" s="53">
        <v>16000</v>
      </c>
      <c r="K53" s="33">
        <v>0.5</v>
      </c>
      <c r="L53" s="54">
        <f t="shared" si="2"/>
        <v>8000</v>
      </c>
      <c r="M53" s="55">
        <f t="shared" si="3"/>
        <v>8000</v>
      </c>
    </row>
    <row r="54" spans="1:13" s="14" customFormat="1" x14ac:dyDescent="0.25">
      <c r="A54" s="85" t="s">
        <v>123</v>
      </c>
      <c r="B54" s="1" t="s">
        <v>124</v>
      </c>
      <c r="C54" s="1" t="s">
        <v>125</v>
      </c>
      <c r="D54" s="1" t="s">
        <v>126</v>
      </c>
      <c r="E54" s="93" t="s">
        <v>127</v>
      </c>
      <c r="F54" s="59">
        <v>5000</v>
      </c>
      <c r="G54" s="33" t="s">
        <v>19</v>
      </c>
      <c r="H54" s="4" t="s">
        <v>19</v>
      </c>
      <c r="I54" s="74" t="s">
        <v>19</v>
      </c>
      <c r="J54" s="59">
        <v>7000</v>
      </c>
      <c r="K54" s="33" t="s">
        <v>19</v>
      </c>
      <c r="L54" s="54" t="s">
        <v>19</v>
      </c>
      <c r="M54" s="55" t="s">
        <v>19</v>
      </c>
    </row>
    <row r="55" spans="1:13" x14ac:dyDescent="0.25">
      <c r="A55" s="100" t="s">
        <v>123</v>
      </c>
      <c r="B55" s="20" t="s">
        <v>124</v>
      </c>
      <c r="C55" s="20" t="s">
        <v>128</v>
      </c>
      <c r="D55" s="20" t="s">
        <v>129</v>
      </c>
      <c r="E55" s="101" t="s">
        <v>130</v>
      </c>
      <c r="F55" s="60">
        <v>2500</v>
      </c>
      <c r="G55" s="12" t="s">
        <v>19</v>
      </c>
      <c r="H55" s="12" t="s">
        <v>19</v>
      </c>
      <c r="I55" s="76" t="s">
        <v>19</v>
      </c>
      <c r="J55" s="60" t="s">
        <v>18</v>
      </c>
      <c r="K55" s="12" t="s">
        <v>19</v>
      </c>
      <c r="L55" s="61" t="s">
        <v>19</v>
      </c>
      <c r="M55" s="62" t="s">
        <v>19</v>
      </c>
    </row>
    <row r="56" spans="1:13" x14ac:dyDescent="0.25">
      <c r="A56" s="100" t="s">
        <v>123</v>
      </c>
      <c r="B56" s="20" t="s">
        <v>124</v>
      </c>
      <c r="C56" s="20" t="s">
        <v>131</v>
      </c>
      <c r="D56" s="12" t="s">
        <v>132</v>
      </c>
      <c r="E56" s="101" t="s">
        <v>133</v>
      </c>
      <c r="F56" s="60">
        <v>5000</v>
      </c>
      <c r="G56" s="12" t="s">
        <v>19</v>
      </c>
      <c r="H56" s="12" t="s">
        <v>19</v>
      </c>
      <c r="I56" s="76" t="s">
        <v>19</v>
      </c>
      <c r="J56" s="60" t="s">
        <v>18</v>
      </c>
      <c r="K56" s="12" t="s">
        <v>19</v>
      </c>
      <c r="L56" s="61" t="s">
        <v>19</v>
      </c>
      <c r="M56" s="62" t="s">
        <v>19</v>
      </c>
    </row>
    <row r="57" spans="1:13" x14ac:dyDescent="0.25">
      <c r="A57" s="85" t="s">
        <v>123</v>
      </c>
      <c r="B57" s="1" t="s">
        <v>124</v>
      </c>
      <c r="C57" s="1" t="s">
        <v>134</v>
      </c>
      <c r="D57" s="1" t="s">
        <v>135</v>
      </c>
      <c r="E57" s="95" t="s">
        <v>136</v>
      </c>
      <c r="F57" s="53">
        <v>24250</v>
      </c>
      <c r="G57" s="4" t="s">
        <v>19</v>
      </c>
      <c r="H57" s="4" t="s">
        <v>19</v>
      </c>
      <c r="I57" s="74" t="s">
        <v>19</v>
      </c>
      <c r="J57" s="59">
        <v>29500</v>
      </c>
      <c r="K57" s="4" t="s">
        <v>19</v>
      </c>
      <c r="L57" s="54" t="s">
        <v>19</v>
      </c>
      <c r="M57" s="55" t="s">
        <v>19</v>
      </c>
    </row>
    <row r="58" spans="1:13" x14ac:dyDescent="0.25">
      <c r="A58" s="85" t="s">
        <v>123</v>
      </c>
      <c r="B58" s="1" t="s">
        <v>124</v>
      </c>
      <c r="C58" s="1" t="s">
        <v>134</v>
      </c>
      <c r="D58" s="18" t="s">
        <v>137</v>
      </c>
      <c r="E58" s="93" t="s">
        <v>138</v>
      </c>
      <c r="F58" s="69">
        <v>12750</v>
      </c>
      <c r="G58" s="4" t="s">
        <v>19</v>
      </c>
      <c r="H58" s="4" t="s">
        <v>19</v>
      </c>
      <c r="I58" s="74" t="s">
        <v>19</v>
      </c>
      <c r="J58" s="64">
        <v>16000</v>
      </c>
      <c r="K58" s="4" t="s">
        <v>19</v>
      </c>
      <c r="L58" s="54" t="s">
        <v>19</v>
      </c>
      <c r="M58" s="55" t="s">
        <v>19</v>
      </c>
    </row>
    <row r="59" spans="1:13" x14ac:dyDescent="0.25">
      <c r="A59" s="85" t="s">
        <v>123</v>
      </c>
      <c r="B59" s="1" t="s">
        <v>124</v>
      </c>
      <c r="C59" s="1" t="s">
        <v>134</v>
      </c>
      <c r="D59" s="18" t="s">
        <v>139</v>
      </c>
      <c r="E59" s="93" t="s">
        <v>140</v>
      </c>
      <c r="F59" s="69">
        <v>12750</v>
      </c>
      <c r="G59" s="4" t="s">
        <v>19</v>
      </c>
      <c r="H59" s="4" t="s">
        <v>19</v>
      </c>
      <c r="I59" s="74" t="s">
        <v>19</v>
      </c>
      <c r="J59" s="64">
        <v>15750</v>
      </c>
      <c r="K59" s="4" t="s">
        <v>19</v>
      </c>
      <c r="L59" s="54" t="s">
        <v>19</v>
      </c>
      <c r="M59" s="55" t="s">
        <v>19</v>
      </c>
    </row>
    <row r="60" spans="1:13" x14ac:dyDescent="0.25">
      <c r="A60" s="85" t="s">
        <v>123</v>
      </c>
      <c r="B60" s="1" t="s">
        <v>124</v>
      </c>
      <c r="C60" s="1" t="s">
        <v>134</v>
      </c>
      <c r="D60" s="16" t="s">
        <v>141</v>
      </c>
      <c r="E60" s="93" t="s">
        <v>142</v>
      </c>
      <c r="F60" s="69">
        <v>12750</v>
      </c>
      <c r="G60" s="4" t="s">
        <v>19</v>
      </c>
      <c r="H60" s="4" t="s">
        <v>19</v>
      </c>
      <c r="I60" s="74" t="s">
        <v>19</v>
      </c>
      <c r="J60" s="64">
        <v>15750</v>
      </c>
      <c r="K60" s="4" t="s">
        <v>19</v>
      </c>
      <c r="L60" s="54" t="s">
        <v>19</v>
      </c>
      <c r="M60" s="55" t="s">
        <v>19</v>
      </c>
    </row>
    <row r="61" spans="1:13" x14ac:dyDescent="0.25">
      <c r="A61" s="87" t="s">
        <v>123</v>
      </c>
      <c r="B61" s="6" t="s">
        <v>124</v>
      </c>
      <c r="C61" s="6" t="s">
        <v>143</v>
      </c>
      <c r="D61" s="1" t="s">
        <v>144</v>
      </c>
      <c r="E61" s="95" t="s">
        <v>145</v>
      </c>
      <c r="F61" s="53">
        <v>28250</v>
      </c>
      <c r="G61" s="33">
        <v>0.5</v>
      </c>
      <c r="H61" s="4">
        <f t="shared" ref="H61:H64" si="4">F61*G61</f>
        <v>14125</v>
      </c>
      <c r="I61" s="74">
        <f t="shared" ref="I61:I64" si="5">F61-H61</f>
        <v>14125</v>
      </c>
      <c r="J61" s="59">
        <v>34000</v>
      </c>
      <c r="K61" s="33">
        <v>0.5</v>
      </c>
      <c r="L61" s="54">
        <f t="shared" ref="L61:L64" si="6">J61*K61</f>
        <v>17000</v>
      </c>
      <c r="M61" s="55">
        <f t="shared" ref="M61:M64" si="7">J61-L61</f>
        <v>17000</v>
      </c>
    </row>
    <row r="62" spans="1:13" x14ac:dyDescent="0.25">
      <c r="A62" s="87" t="s">
        <v>123</v>
      </c>
      <c r="B62" s="6" t="s">
        <v>124</v>
      </c>
      <c r="C62" s="6" t="s">
        <v>143</v>
      </c>
      <c r="D62" s="18" t="s">
        <v>146</v>
      </c>
      <c r="E62" s="93" t="s">
        <v>147</v>
      </c>
      <c r="F62" s="69">
        <v>14000</v>
      </c>
      <c r="G62" s="33">
        <v>0.5</v>
      </c>
      <c r="H62" s="4">
        <f t="shared" si="4"/>
        <v>7000</v>
      </c>
      <c r="I62" s="74">
        <f t="shared" si="5"/>
        <v>7000</v>
      </c>
      <c r="J62" s="64">
        <v>17250</v>
      </c>
      <c r="K62" s="33">
        <v>0.5</v>
      </c>
      <c r="L62" s="54">
        <f t="shared" si="6"/>
        <v>8625</v>
      </c>
      <c r="M62" s="55">
        <f t="shared" si="7"/>
        <v>8625</v>
      </c>
    </row>
    <row r="63" spans="1:13" x14ac:dyDescent="0.25">
      <c r="A63" s="87" t="s">
        <v>123</v>
      </c>
      <c r="B63" s="6" t="s">
        <v>124</v>
      </c>
      <c r="C63" s="6" t="s">
        <v>143</v>
      </c>
      <c r="D63" s="18" t="s">
        <v>148</v>
      </c>
      <c r="E63" s="93" t="s">
        <v>149</v>
      </c>
      <c r="F63" s="69">
        <v>14000</v>
      </c>
      <c r="G63" s="33">
        <v>0.5</v>
      </c>
      <c r="H63" s="4">
        <f t="shared" si="4"/>
        <v>7000</v>
      </c>
      <c r="I63" s="74">
        <f t="shared" si="5"/>
        <v>7000</v>
      </c>
      <c r="J63" s="64">
        <v>17000</v>
      </c>
      <c r="K63" s="33">
        <v>0.5</v>
      </c>
      <c r="L63" s="54">
        <f t="shared" si="6"/>
        <v>8500</v>
      </c>
      <c r="M63" s="55">
        <f t="shared" si="7"/>
        <v>8500</v>
      </c>
    </row>
    <row r="64" spans="1:13" x14ac:dyDescent="0.25">
      <c r="A64" s="87" t="s">
        <v>123</v>
      </c>
      <c r="B64" s="6" t="s">
        <v>124</v>
      </c>
      <c r="C64" s="6" t="s">
        <v>143</v>
      </c>
      <c r="D64" s="18" t="s">
        <v>150</v>
      </c>
      <c r="E64" s="93" t="s">
        <v>151</v>
      </c>
      <c r="F64" s="69">
        <v>14000</v>
      </c>
      <c r="G64" s="33">
        <v>0.5</v>
      </c>
      <c r="H64" s="4">
        <f t="shared" si="4"/>
        <v>7000</v>
      </c>
      <c r="I64" s="74">
        <f t="shared" si="5"/>
        <v>7000</v>
      </c>
      <c r="J64" s="64">
        <v>17000</v>
      </c>
      <c r="K64" s="33">
        <v>0.5</v>
      </c>
      <c r="L64" s="54">
        <f t="shared" si="6"/>
        <v>8500</v>
      </c>
      <c r="M64" s="55">
        <f t="shared" si="7"/>
        <v>8500</v>
      </c>
    </row>
    <row r="65" spans="1:13" x14ac:dyDescent="0.25">
      <c r="A65" s="85" t="s">
        <v>123</v>
      </c>
      <c r="B65" s="1" t="s">
        <v>124</v>
      </c>
      <c r="C65" s="1" t="s">
        <v>134</v>
      </c>
      <c r="D65" s="6" t="s">
        <v>152</v>
      </c>
      <c r="E65" s="95" t="s">
        <v>153</v>
      </c>
      <c r="F65" s="53">
        <v>36250</v>
      </c>
      <c r="G65" s="4" t="s">
        <v>19</v>
      </c>
      <c r="H65" s="4" t="s">
        <v>19</v>
      </c>
      <c r="I65" s="74" t="s">
        <v>19</v>
      </c>
      <c r="J65" s="59">
        <v>43250</v>
      </c>
      <c r="K65" s="4" t="s">
        <v>19</v>
      </c>
      <c r="L65" s="54" t="s">
        <v>19</v>
      </c>
      <c r="M65" s="55" t="s">
        <v>19</v>
      </c>
    </row>
    <row r="66" spans="1:13" x14ac:dyDescent="0.25">
      <c r="A66" s="85" t="s">
        <v>123</v>
      </c>
      <c r="B66" s="1" t="s">
        <v>124</v>
      </c>
      <c r="C66" s="1" t="s">
        <v>134</v>
      </c>
      <c r="D66" s="18" t="s">
        <v>154</v>
      </c>
      <c r="E66" s="93" t="s">
        <v>155</v>
      </c>
      <c r="F66" s="69">
        <v>18500</v>
      </c>
      <c r="G66" s="4" t="s">
        <v>19</v>
      </c>
      <c r="H66" s="4" t="s">
        <v>19</v>
      </c>
      <c r="I66" s="74" t="s">
        <v>19</v>
      </c>
      <c r="J66" s="64">
        <v>22500</v>
      </c>
      <c r="K66" s="4" t="s">
        <v>19</v>
      </c>
      <c r="L66" s="54" t="s">
        <v>19</v>
      </c>
      <c r="M66" s="55" t="s">
        <v>19</v>
      </c>
    </row>
    <row r="67" spans="1:13" x14ac:dyDescent="0.25">
      <c r="A67" s="85" t="s">
        <v>123</v>
      </c>
      <c r="B67" s="1" t="s">
        <v>124</v>
      </c>
      <c r="C67" s="1" t="s">
        <v>134</v>
      </c>
      <c r="D67" s="18" t="s">
        <v>156</v>
      </c>
      <c r="E67" s="93" t="s">
        <v>157</v>
      </c>
      <c r="F67" s="69">
        <v>18500</v>
      </c>
      <c r="G67" s="4" t="s">
        <v>19</v>
      </c>
      <c r="H67" s="4" t="s">
        <v>19</v>
      </c>
      <c r="I67" s="74" t="s">
        <v>19</v>
      </c>
      <c r="J67" s="64">
        <v>22250</v>
      </c>
      <c r="K67" s="4" t="s">
        <v>19</v>
      </c>
      <c r="L67" s="54" t="s">
        <v>19</v>
      </c>
      <c r="M67" s="55" t="s">
        <v>19</v>
      </c>
    </row>
    <row r="68" spans="1:13" x14ac:dyDescent="0.25">
      <c r="A68" s="85" t="s">
        <v>123</v>
      </c>
      <c r="B68" s="1" t="s">
        <v>124</v>
      </c>
      <c r="C68" s="1" t="s">
        <v>134</v>
      </c>
      <c r="D68" s="18" t="s">
        <v>158</v>
      </c>
      <c r="E68" s="93" t="s">
        <v>159</v>
      </c>
      <c r="F68" s="69">
        <v>18500</v>
      </c>
      <c r="G68" s="4" t="s">
        <v>19</v>
      </c>
      <c r="H68" s="4" t="s">
        <v>19</v>
      </c>
      <c r="I68" s="74" t="s">
        <v>19</v>
      </c>
      <c r="J68" s="64">
        <v>22250</v>
      </c>
      <c r="K68" s="4" t="s">
        <v>19</v>
      </c>
      <c r="L68" s="54" t="s">
        <v>19</v>
      </c>
      <c r="M68" s="55" t="s">
        <v>19</v>
      </c>
    </row>
    <row r="69" spans="1:13" x14ac:dyDescent="0.25">
      <c r="A69" s="87" t="s">
        <v>123</v>
      </c>
      <c r="B69" s="6" t="s">
        <v>124</v>
      </c>
      <c r="C69" s="6" t="s">
        <v>143</v>
      </c>
      <c r="D69" s="1" t="s">
        <v>160</v>
      </c>
      <c r="E69" s="95" t="s">
        <v>161</v>
      </c>
      <c r="F69" s="53">
        <v>42500</v>
      </c>
      <c r="G69" s="33">
        <v>0.5</v>
      </c>
      <c r="H69" s="4">
        <f t="shared" ref="H69:H73" si="8">F69*G69</f>
        <v>21250</v>
      </c>
      <c r="I69" s="74">
        <f t="shared" ref="I69:I73" si="9">F69-H69</f>
        <v>21250</v>
      </c>
      <c r="J69" s="59">
        <v>50250</v>
      </c>
      <c r="K69" s="33">
        <v>0.5</v>
      </c>
      <c r="L69" s="54">
        <f t="shared" ref="L69:L72" si="10">J69*K69</f>
        <v>25125</v>
      </c>
      <c r="M69" s="55">
        <f t="shared" ref="M69:M72" si="11">J69-L69</f>
        <v>25125</v>
      </c>
    </row>
    <row r="70" spans="1:13" x14ac:dyDescent="0.25">
      <c r="A70" s="87" t="s">
        <v>123</v>
      </c>
      <c r="B70" s="6" t="s">
        <v>124</v>
      </c>
      <c r="C70" s="6" t="s">
        <v>143</v>
      </c>
      <c r="D70" s="18" t="s">
        <v>162</v>
      </c>
      <c r="E70" s="93" t="s">
        <v>163</v>
      </c>
      <c r="F70" s="69">
        <v>20750</v>
      </c>
      <c r="G70" s="33">
        <v>0.5</v>
      </c>
      <c r="H70" s="4">
        <f t="shared" si="8"/>
        <v>10375</v>
      </c>
      <c r="I70" s="74">
        <f t="shared" si="9"/>
        <v>10375</v>
      </c>
      <c r="J70" s="64">
        <v>25250</v>
      </c>
      <c r="K70" s="33">
        <v>0.5</v>
      </c>
      <c r="L70" s="54">
        <f t="shared" si="10"/>
        <v>12625</v>
      </c>
      <c r="M70" s="55">
        <f t="shared" si="11"/>
        <v>12625</v>
      </c>
    </row>
    <row r="71" spans="1:13" x14ac:dyDescent="0.25">
      <c r="A71" s="87" t="s">
        <v>123</v>
      </c>
      <c r="B71" s="6" t="s">
        <v>124</v>
      </c>
      <c r="C71" s="6" t="s">
        <v>143</v>
      </c>
      <c r="D71" s="18" t="s">
        <v>164</v>
      </c>
      <c r="E71" s="93" t="s">
        <v>165</v>
      </c>
      <c r="F71" s="69">
        <v>20750</v>
      </c>
      <c r="G71" s="33">
        <v>0.5</v>
      </c>
      <c r="H71" s="4">
        <f t="shared" si="8"/>
        <v>10375</v>
      </c>
      <c r="I71" s="74">
        <f t="shared" si="9"/>
        <v>10375</v>
      </c>
      <c r="J71" s="64">
        <v>25000</v>
      </c>
      <c r="K71" s="33">
        <v>0.5</v>
      </c>
      <c r="L71" s="54">
        <f t="shared" si="10"/>
        <v>12500</v>
      </c>
      <c r="M71" s="55">
        <f t="shared" si="11"/>
        <v>12500</v>
      </c>
    </row>
    <row r="72" spans="1:13" x14ac:dyDescent="0.25">
      <c r="A72" s="87" t="s">
        <v>123</v>
      </c>
      <c r="B72" s="6" t="s">
        <v>124</v>
      </c>
      <c r="C72" s="6" t="s">
        <v>143</v>
      </c>
      <c r="D72" s="18" t="s">
        <v>166</v>
      </c>
      <c r="E72" s="93" t="s">
        <v>167</v>
      </c>
      <c r="F72" s="69">
        <v>20750</v>
      </c>
      <c r="G72" s="33">
        <v>0.5</v>
      </c>
      <c r="H72" s="4">
        <f t="shared" si="8"/>
        <v>10375</v>
      </c>
      <c r="I72" s="74">
        <f t="shared" si="9"/>
        <v>10375</v>
      </c>
      <c r="J72" s="64">
        <v>25000</v>
      </c>
      <c r="K72" s="33">
        <v>0.5</v>
      </c>
      <c r="L72" s="54">
        <f t="shared" si="10"/>
        <v>12500</v>
      </c>
      <c r="M72" s="55">
        <f t="shared" si="11"/>
        <v>12500</v>
      </c>
    </row>
    <row r="73" spans="1:13" x14ac:dyDescent="0.25">
      <c r="A73" s="85" t="s">
        <v>123</v>
      </c>
      <c r="B73" s="1" t="s">
        <v>124</v>
      </c>
      <c r="C73" s="1" t="s">
        <v>168</v>
      </c>
      <c r="D73" s="1" t="s">
        <v>169</v>
      </c>
      <c r="E73" s="95" t="s">
        <v>170</v>
      </c>
      <c r="F73" s="59">
        <v>48250</v>
      </c>
      <c r="G73" s="33">
        <v>0.5</v>
      </c>
      <c r="H73" s="4">
        <f t="shared" si="8"/>
        <v>24125</v>
      </c>
      <c r="I73" s="74">
        <f t="shared" si="9"/>
        <v>24125</v>
      </c>
      <c r="J73" s="59">
        <v>58750</v>
      </c>
      <c r="K73" s="33">
        <v>0.5</v>
      </c>
      <c r="L73" s="54">
        <f t="shared" ref="L73" si="12">J73*K73</f>
        <v>29375</v>
      </c>
      <c r="M73" s="55">
        <f t="shared" ref="M73" si="13">J73-L73</f>
        <v>29375</v>
      </c>
    </row>
    <row r="74" spans="1:13" x14ac:dyDescent="0.25">
      <c r="A74" s="85" t="s">
        <v>123</v>
      </c>
      <c r="B74" s="1" t="s">
        <v>124</v>
      </c>
      <c r="C74" s="1" t="s">
        <v>168</v>
      </c>
      <c r="D74" s="1" t="s">
        <v>171</v>
      </c>
      <c r="E74" s="95" t="s">
        <v>172</v>
      </c>
      <c r="F74" s="59">
        <v>72250</v>
      </c>
      <c r="G74" s="4" t="s">
        <v>19</v>
      </c>
      <c r="H74" s="4" t="s">
        <v>19</v>
      </c>
      <c r="I74" s="74" t="s">
        <v>19</v>
      </c>
      <c r="J74" s="59">
        <v>86250</v>
      </c>
      <c r="K74" s="4" t="s">
        <v>19</v>
      </c>
      <c r="L74" s="54" t="s">
        <v>19</v>
      </c>
      <c r="M74" s="55" t="s">
        <v>19</v>
      </c>
    </row>
    <row r="75" spans="1:13" x14ac:dyDescent="0.25">
      <c r="A75" s="85" t="s">
        <v>123</v>
      </c>
      <c r="B75" s="1" t="s">
        <v>124</v>
      </c>
      <c r="C75" s="1" t="s">
        <v>173</v>
      </c>
      <c r="D75" s="1" t="s">
        <v>174</v>
      </c>
      <c r="E75" s="91" t="s">
        <v>175</v>
      </c>
      <c r="F75" s="59">
        <v>72500</v>
      </c>
      <c r="G75" s="4" t="s">
        <v>19</v>
      </c>
      <c r="H75" s="4" t="s">
        <v>19</v>
      </c>
      <c r="I75" s="74" t="s">
        <v>19</v>
      </c>
      <c r="J75" s="59">
        <v>85250</v>
      </c>
      <c r="K75" s="4" t="s">
        <v>19</v>
      </c>
      <c r="L75" s="54" t="s">
        <v>19</v>
      </c>
      <c r="M75" s="55" t="s">
        <v>19</v>
      </c>
    </row>
    <row r="76" spans="1:13" x14ac:dyDescent="0.25">
      <c r="A76" s="85" t="s">
        <v>123</v>
      </c>
      <c r="B76" s="1" t="s">
        <v>124</v>
      </c>
      <c r="C76" s="1" t="s">
        <v>173</v>
      </c>
      <c r="D76" s="18" t="s">
        <v>176</v>
      </c>
      <c r="E76" s="93" t="s">
        <v>177</v>
      </c>
      <c r="F76" s="77">
        <v>35750</v>
      </c>
      <c r="G76" s="4" t="s">
        <v>19</v>
      </c>
      <c r="H76" s="4" t="s">
        <v>19</v>
      </c>
      <c r="I76" s="74" t="s">
        <v>19</v>
      </c>
      <c r="J76" s="65">
        <v>42750</v>
      </c>
      <c r="K76" s="4" t="s">
        <v>19</v>
      </c>
      <c r="L76" s="54" t="s">
        <v>19</v>
      </c>
      <c r="M76" s="55" t="s">
        <v>19</v>
      </c>
    </row>
    <row r="77" spans="1:13" x14ac:dyDescent="0.25">
      <c r="A77" s="85" t="s">
        <v>123</v>
      </c>
      <c r="B77" s="1" t="s">
        <v>124</v>
      </c>
      <c r="C77" s="1" t="s">
        <v>173</v>
      </c>
      <c r="D77" s="18" t="s">
        <v>178</v>
      </c>
      <c r="E77" s="93" t="s">
        <v>179</v>
      </c>
      <c r="F77" s="77">
        <v>35750</v>
      </c>
      <c r="G77" s="4" t="s">
        <v>19</v>
      </c>
      <c r="H77" s="4" t="s">
        <v>19</v>
      </c>
      <c r="I77" s="74" t="s">
        <v>19</v>
      </c>
      <c r="J77" s="65">
        <v>42750</v>
      </c>
      <c r="K77" s="4" t="s">
        <v>19</v>
      </c>
      <c r="L77" s="54" t="s">
        <v>19</v>
      </c>
      <c r="M77" s="55" t="s">
        <v>19</v>
      </c>
    </row>
    <row r="78" spans="1:13" x14ac:dyDescent="0.25">
      <c r="A78" s="85" t="s">
        <v>123</v>
      </c>
      <c r="B78" s="1" t="s">
        <v>124</v>
      </c>
      <c r="C78" s="1" t="s">
        <v>173</v>
      </c>
      <c r="D78" s="18" t="s">
        <v>180</v>
      </c>
      <c r="E78" s="93" t="s">
        <v>181</v>
      </c>
      <c r="F78" s="77">
        <v>35750</v>
      </c>
      <c r="G78" s="4" t="s">
        <v>19</v>
      </c>
      <c r="H78" s="4" t="s">
        <v>19</v>
      </c>
      <c r="I78" s="74" t="s">
        <v>19</v>
      </c>
      <c r="J78" s="65">
        <v>42750</v>
      </c>
      <c r="K78" s="4" t="s">
        <v>19</v>
      </c>
      <c r="L78" s="54" t="s">
        <v>19</v>
      </c>
      <c r="M78" s="55" t="s">
        <v>19</v>
      </c>
    </row>
    <row r="79" spans="1:13" x14ac:dyDescent="0.25">
      <c r="A79" s="87" t="s">
        <v>123</v>
      </c>
      <c r="B79" s="6" t="s">
        <v>124</v>
      </c>
      <c r="C79" s="6" t="s">
        <v>173</v>
      </c>
      <c r="D79" s="1" t="s">
        <v>182</v>
      </c>
      <c r="E79" s="91" t="s">
        <v>183</v>
      </c>
      <c r="F79" s="59">
        <v>83000</v>
      </c>
      <c r="G79" s="33">
        <v>0.5</v>
      </c>
      <c r="H79" s="4">
        <f t="shared" ref="H79:H82" si="14">F79*G79</f>
        <v>41500</v>
      </c>
      <c r="I79" s="74">
        <f t="shared" ref="I79:I82" si="15">F79-H79</f>
        <v>41500</v>
      </c>
      <c r="J79" s="59">
        <v>97250</v>
      </c>
      <c r="K79" s="33">
        <v>0.5</v>
      </c>
      <c r="L79" s="54">
        <f t="shared" ref="L79:L82" si="16">J79*K79</f>
        <v>48625</v>
      </c>
      <c r="M79" s="55">
        <f t="shared" ref="M79:M82" si="17">J79-L79</f>
        <v>48625</v>
      </c>
    </row>
    <row r="80" spans="1:13" x14ac:dyDescent="0.25">
      <c r="A80" s="87" t="s">
        <v>123</v>
      </c>
      <c r="B80" s="6" t="s">
        <v>124</v>
      </c>
      <c r="C80" s="6" t="s">
        <v>173</v>
      </c>
      <c r="D80" s="18" t="s">
        <v>184</v>
      </c>
      <c r="E80" s="93" t="s">
        <v>185</v>
      </c>
      <c r="F80" s="77">
        <v>40250</v>
      </c>
      <c r="G80" s="33">
        <v>0.5</v>
      </c>
      <c r="H80" s="4">
        <f t="shared" si="14"/>
        <v>20125</v>
      </c>
      <c r="I80" s="74">
        <f t="shared" si="15"/>
        <v>20125</v>
      </c>
      <c r="J80" s="65">
        <v>47500</v>
      </c>
      <c r="K80" s="33">
        <v>0.5</v>
      </c>
      <c r="L80" s="54">
        <f t="shared" si="16"/>
        <v>23750</v>
      </c>
      <c r="M80" s="55">
        <f t="shared" si="17"/>
        <v>23750</v>
      </c>
    </row>
    <row r="81" spans="1:13" x14ac:dyDescent="0.25">
      <c r="A81" s="87" t="s">
        <v>123</v>
      </c>
      <c r="B81" s="6" t="s">
        <v>124</v>
      </c>
      <c r="C81" s="6" t="s">
        <v>173</v>
      </c>
      <c r="D81" s="18" t="s">
        <v>186</v>
      </c>
      <c r="E81" s="93" t="s">
        <v>187</v>
      </c>
      <c r="F81" s="77">
        <v>40250</v>
      </c>
      <c r="G81" s="33">
        <v>0.5</v>
      </c>
      <c r="H81" s="4">
        <f t="shared" si="14"/>
        <v>20125</v>
      </c>
      <c r="I81" s="74">
        <f t="shared" si="15"/>
        <v>20125</v>
      </c>
      <c r="J81" s="65">
        <v>48000</v>
      </c>
      <c r="K81" s="33">
        <v>0.5</v>
      </c>
      <c r="L81" s="54">
        <f t="shared" si="16"/>
        <v>24000</v>
      </c>
      <c r="M81" s="55">
        <f t="shared" si="17"/>
        <v>24000</v>
      </c>
    </row>
    <row r="82" spans="1:13" x14ac:dyDescent="0.25">
      <c r="A82" s="87" t="s">
        <v>123</v>
      </c>
      <c r="B82" s="6" t="s">
        <v>124</v>
      </c>
      <c r="C82" s="6" t="s">
        <v>173</v>
      </c>
      <c r="D82" s="18" t="s">
        <v>188</v>
      </c>
      <c r="E82" s="93" t="s">
        <v>189</v>
      </c>
      <c r="F82" s="77">
        <v>40250</v>
      </c>
      <c r="G82" s="33">
        <v>0.5</v>
      </c>
      <c r="H82" s="4">
        <f t="shared" si="14"/>
        <v>20125</v>
      </c>
      <c r="I82" s="74">
        <f t="shared" si="15"/>
        <v>20125</v>
      </c>
      <c r="J82" s="65">
        <v>47500</v>
      </c>
      <c r="K82" s="33">
        <v>0.5</v>
      </c>
      <c r="L82" s="54">
        <f t="shared" si="16"/>
        <v>23750</v>
      </c>
      <c r="M82" s="55">
        <f t="shared" si="17"/>
        <v>23750</v>
      </c>
    </row>
    <row r="83" spans="1:13" x14ac:dyDescent="0.25">
      <c r="A83" s="85" t="s">
        <v>123</v>
      </c>
      <c r="B83" s="1" t="s">
        <v>124</v>
      </c>
      <c r="C83" s="1" t="s">
        <v>173</v>
      </c>
      <c r="D83" s="1" t="s">
        <v>190</v>
      </c>
      <c r="E83" s="91" t="s">
        <v>191</v>
      </c>
      <c r="F83" s="59">
        <v>48500</v>
      </c>
      <c r="G83" s="4" t="s">
        <v>19</v>
      </c>
      <c r="H83" s="4" t="s">
        <v>19</v>
      </c>
      <c r="I83" s="74" t="s">
        <v>19</v>
      </c>
      <c r="J83" s="59">
        <v>57750</v>
      </c>
      <c r="K83" s="4" t="s">
        <v>19</v>
      </c>
      <c r="L83" s="54" t="s">
        <v>19</v>
      </c>
      <c r="M83" s="55" t="s">
        <v>19</v>
      </c>
    </row>
    <row r="84" spans="1:13" x14ac:dyDescent="0.25">
      <c r="A84" s="85" t="s">
        <v>123</v>
      </c>
      <c r="B84" s="1" t="s">
        <v>124</v>
      </c>
      <c r="C84" s="1" t="s">
        <v>173</v>
      </c>
      <c r="D84" s="18" t="s">
        <v>192</v>
      </c>
      <c r="E84" s="93" t="s">
        <v>193</v>
      </c>
      <c r="F84" s="77">
        <v>24250</v>
      </c>
      <c r="G84" s="4" t="s">
        <v>19</v>
      </c>
      <c r="H84" s="4" t="s">
        <v>19</v>
      </c>
      <c r="I84" s="74" t="s">
        <v>19</v>
      </c>
      <c r="J84" s="65">
        <v>29500</v>
      </c>
      <c r="K84" s="4" t="s">
        <v>19</v>
      </c>
      <c r="L84" s="54" t="s">
        <v>19</v>
      </c>
      <c r="M84" s="55" t="s">
        <v>19</v>
      </c>
    </row>
    <row r="85" spans="1:13" x14ac:dyDescent="0.25">
      <c r="A85" s="85" t="s">
        <v>123</v>
      </c>
      <c r="B85" s="1" t="s">
        <v>124</v>
      </c>
      <c r="C85" s="1" t="s">
        <v>173</v>
      </c>
      <c r="D85" s="18" t="s">
        <v>194</v>
      </c>
      <c r="E85" s="93" t="s">
        <v>195</v>
      </c>
      <c r="F85" s="77">
        <v>24250</v>
      </c>
      <c r="G85" s="4" t="s">
        <v>19</v>
      </c>
      <c r="H85" s="4" t="s">
        <v>19</v>
      </c>
      <c r="I85" s="74" t="s">
        <v>19</v>
      </c>
      <c r="J85" s="65">
        <v>29500</v>
      </c>
      <c r="K85" s="4" t="s">
        <v>19</v>
      </c>
      <c r="L85" s="54" t="s">
        <v>19</v>
      </c>
      <c r="M85" s="55" t="s">
        <v>19</v>
      </c>
    </row>
    <row r="86" spans="1:13" x14ac:dyDescent="0.25">
      <c r="A86" s="85" t="s">
        <v>123</v>
      </c>
      <c r="B86" s="1" t="s">
        <v>124</v>
      </c>
      <c r="C86" s="1" t="s">
        <v>173</v>
      </c>
      <c r="D86" s="18" t="s">
        <v>196</v>
      </c>
      <c r="E86" s="93" t="s">
        <v>197</v>
      </c>
      <c r="F86" s="77">
        <v>24250</v>
      </c>
      <c r="G86" s="4" t="s">
        <v>19</v>
      </c>
      <c r="H86" s="4" t="s">
        <v>19</v>
      </c>
      <c r="I86" s="74" t="s">
        <v>19</v>
      </c>
      <c r="J86" s="65">
        <v>29500</v>
      </c>
      <c r="K86" s="4" t="s">
        <v>19</v>
      </c>
      <c r="L86" s="54" t="s">
        <v>19</v>
      </c>
      <c r="M86" s="55" t="s">
        <v>19</v>
      </c>
    </row>
    <row r="87" spans="1:13" x14ac:dyDescent="0.25">
      <c r="A87" s="87" t="s">
        <v>123</v>
      </c>
      <c r="B87" s="6" t="s">
        <v>124</v>
      </c>
      <c r="C87" s="6" t="s">
        <v>173</v>
      </c>
      <c r="D87" s="6" t="s">
        <v>198</v>
      </c>
      <c r="E87" s="91" t="s">
        <v>199</v>
      </c>
      <c r="F87" s="59">
        <v>55250</v>
      </c>
      <c r="G87" s="33">
        <v>0.5</v>
      </c>
      <c r="H87" s="4">
        <f t="shared" ref="H87:H91" si="18">F87*G87</f>
        <v>27625</v>
      </c>
      <c r="I87" s="74">
        <f t="shared" ref="I87:I91" si="19">F87-H87</f>
        <v>27625</v>
      </c>
      <c r="J87" s="59">
        <v>65500</v>
      </c>
      <c r="K87" s="33">
        <v>0.5</v>
      </c>
      <c r="L87" s="54">
        <f t="shared" ref="L87:L90" si="20">J87*K87</f>
        <v>32750</v>
      </c>
      <c r="M87" s="55">
        <f t="shared" ref="M87:M90" si="21">J87-L87</f>
        <v>32750</v>
      </c>
    </row>
    <row r="88" spans="1:13" x14ac:dyDescent="0.25">
      <c r="A88" s="87" t="s">
        <v>123</v>
      </c>
      <c r="B88" s="6" t="s">
        <v>124</v>
      </c>
      <c r="C88" s="6" t="s">
        <v>173</v>
      </c>
      <c r="D88" s="18" t="s">
        <v>200</v>
      </c>
      <c r="E88" s="93" t="s">
        <v>201</v>
      </c>
      <c r="F88" s="77">
        <v>27750</v>
      </c>
      <c r="G88" s="33">
        <v>0.5</v>
      </c>
      <c r="H88" s="4">
        <f t="shared" si="18"/>
        <v>13875</v>
      </c>
      <c r="I88" s="74">
        <f t="shared" si="19"/>
        <v>13875</v>
      </c>
      <c r="J88" s="65">
        <v>33000</v>
      </c>
      <c r="K88" s="33">
        <v>0.5</v>
      </c>
      <c r="L88" s="54">
        <f t="shared" si="20"/>
        <v>16500</v>
      </c>
      <c r="M88" s="55">
        <f t="shared" si="21"/>
        <v>16500</v>
      </c>
    </row>
    <row r="89" spans="1:13" x14ac:dyDescent="0.25">
      <c r="A89" s="87" t="s">
        <v>123</v>
      </c>
      <c r="B89" s="6" t="s">
        <v>124</v>
      </c>
      <c r="C89" s="6" t="s">
        <v>173</v>
      </c>
      <c r="D89" s="18" t="s">
        <v>202</v>
      </c>
      <c r="E89" s="93" t="s">
        <v>203</v>
      </c>
      <c r="F89" s="77">
        <v>27750</v>
      </c>
      <c r="G89" s="33">
        <v>0.5</v>
      </c>
      <c r="H89" s="4">
        <f t="shared" si="18"/>
        <v>13875</v>
      </c>
      <c r="I89" s="74">
        <f t="shared" si="19"/>
        <v>13875</v>
      </c>
      <c r="J89" s="65">
        <v>33500</v>
      </c>
      <c r="K89" s="33">
        <v>0.5</v>
      </c>
      <c r="L89" s="54">
        <f t="shared" si="20"/>
        <v>16750</v>
      </c>
      <c r="M89" s="55">
        <f t="shared" si="21"/>
        <v>16750</v>
      </c>
    </row>
    <row r="90" spans="1:13" x14ac:dyDescent="0.25">
      <c r="A90" s="87" t="s">
        <v>123</v>
      </c>
      <c r="B90" s="6" t="s">
        <v>124</v>
      </c>
      <c r="C90" s="6" t="s">
        <v>173</v>
      </c>
      <c r="D90" s="18" t="s">
        <v>204</v>
      </c>
      <c r="E90" s="93" t="s">
        <v>205</v>
      </c>
      <c r="F90" s="77">
        <v>27750</v>
      </c>
      <c r="G90" s="33">
        <v>0.5</v>
      </c>
      <c r="H90" s="4">
        <f t="shared" si="18"/>
        <v>13875</v>
      </c>
      <c r="I90" s="74">
        <f t="shared" si="19"/>
        <v>13875</v>
      </c>
      <c r="J90" s="65">
        <v>33000</v>
      </c>
      <c r="K90" s="33">
        <v>0.5</v>
      </c>
      <c r="L90" s="54">
        <f t="shared" si="20"/>
        <v>16500</v>
      </c>
      <c r="M90" s="55">
        <f t="shared" si="21"/>
        <v>16500</v>
      </c>
    </row>
    <row r="91" spans="1:13" x14ac:dyDescent="0.25">
      <c r="A91" s="87" t="s">
        <v>123</v>
      </c>
      <c r="B91" s="6" t="s">
        <v>124</v>
      </c>
      <c r="C91" s="6" t="s">
        <v>206</v>
      </c>
      <c r="D91" s="18" t="s">
        <v>207</v>
      </c>
      <c r="E91" s="93" t="s">
        <v>208</v>
      </c>
      <c r="F91" s="77">
        <v>95250</v>
      </c>
      <c r="G91" s="33">
        <v>0.5</v>
      </c>
      <c r="H91" s="4">
        <f t="shared" si="18"/>
        <v>47625</v>
      </c>
      <c r="I91" s="74">
        <f t="shared" si="19"/>
        <v>47625</v>
      </c>
      <c r="J91" s="65">
        <v>113750</v>
      </c>
      <c r="K91" s="33">
        <v>0.5</v>
      </c>
      <c r="L91" s="54">
        <f t="shared" ref="L91" si="22">J91*K91</f>
        <v>56875</v>
      </c>
      <c r="M91" s="55">
        <f t="shared" ref="M91" si="23">J91-L91</f>
        <v>56875</v>
      </c>
    </row>
    <row r="92" spans="1:13" x14ac:dyDescent="0.25">
      <c r="A92" s="87" t="s">
        <v>123</v>
      </c>
      <c r="B92" s="6" t="s">
        <v>124</v>
      </c>
      <c r="C92" s="6" t="s">
        <v>206</v>
      </c>
      <c r="D92" s="18" t="s">
        <v>209</v>
      </c>
      <c r="E92" s="93" t="s">
        <v>210</v>
      </c>
      <c r="F92" s="77">
        <v>143000</v>
      </c>
      <c r="G92" s="4" t="s">
        <v>19</v>
      </c>
      <c r="H92" s="4" t="s">
        <v>19</v>
      </c>
      <c r="I92" s="74" t="s">
        <v>19</v>
      </c>
      <c r="J92" s="65">
        <v>168000</v>
      </c>
      <c r="K92" s="4" t="s">
        <v>19</v>
      </c>
      <c r="L92" s="54" t="s">
        <v>19</v>
      </c>
      <c r="M92" s="55" t="s">
        <v>19</v>
      </c>
    </row>
    <row r="93" spans="1:13" x14ac:dyDescent="0.25">
      <c r="A93" s="100" t="s">
        <v>123</v>
      </c>
      <c r="B93" s="20" t="s">
        <v>124</v>
      </c>
      <c r="C93" s="20" t="s">
        <v>211</v>
      </c>
      <c r="D93" s="20" t="s">
        <v>212</v>
      </c>
      <c r="E93" s="90" t="s">
        <v>213</v>
      </c>
      <c r="F93" s="60">
        <v>5000</v>
      </c>
      <c r="G93" s="12" t="s">
        <v>19</v>
      </c>
      <c r="H93" s="12" t="s">
        <v>19</v>
      </c>
      <c r="I93" s="76" t="s">
        <v>19</v>
      </c>
      <c r="J93" s="60" t="s">
        <v>18</v>
      </c>
      <c r="K93" s="12" t="s">
        <v>19</v>
      </c>
      <c r="L93" s="61" t="s">
        <v>19</v>
      </c>
      <c r="M93" s="62" t="s">
        <v>19</v>
      </c>
    </row>
    <row r="94" spans="1:13" x14ac:dyDescent="0.25">
      <c r="A94" s="100" t="s">
        <v>123</v>
      </c>
      <c r="B94" s="20" t="s">
        <v>124</v>
      </c>
      <c r="C94" s="20" t="s">
        <v>211</v>
      </c>
      <c r="D94" s="20" t="s">
        <v>214</v>
      </c>
      <c r="E94" s="90" t="s">
        <v>215</v>
      </c>
      <c r="F94" s="60">
        <v>5000</v>
      </c>
      <c r="G94" s="34">
        <v>0.5</v>
      </c>
      <c r="H94" s="12">
        <f>F94*G94</f>
        <v>2500</v>
      </c>
      <c r="I94" s="76">
        <f>F94-H94</f>
        <v>2500</v>
      </c>
      <c r="J94" s="60" t="s">
        <v>18</v>
      </c>
      <c r="K94" s="34" t="s">
        <v>19</v>
      </c>
      <c r="L94" s="61" t="s">
        <v>19</v>
      </c>
      <c r="M94" s="62" t="s">
        <v>19</v>
      </c>
    </row>
    <row r="95" spans="1:13" x14ac:dyDescent="0.25">
      <c r="A95" s="100" t="s">
        <v>123</v>
      </c>
      <c r="B95" s="20" t="s">
        <v>124</v>
      </c>
      <c r="C95" s="20" t="s">
        <v>211</v>
      </c>
      <c r="D95" s="20" t="s">
        <v>216</v>
      </c>
      <c r="E95" s="90" t="s">
        <v>217</v>
      </c>
      <c r="F95" s="60">
        <v>7500</v>
      </c>
      <c r="G95" s="12" t="s">
        <v>19</v>
      </c>
      <c r="H95" s="12" t="s">
        <v>19</v>
      </c>
      <c r="I95" s="76" t="s">
        <v>19</v>
      </c>
      <c r="J95" s="60" t="s">
        <v>18</v>
      </c>
      <c r="K95" s="12" t="s">
        <v>19</v>
      </c>
      <c r="L95" s="61" t="s">
        <v>19</v>
      </c>
      <c r="M95" s="62" t="s">
        <v>19</v>
      </c>
    </row>
    <row r="96" spans="1:13" x14ac:dyDescent="0.25">
      <c r="A96" s="87" t="s">
        <v>123</v>
      </c>
      <c r="B96" s="6" t="s">
        <v>124</v>
      </c>
      <c r="C96" s="6" t="s">
        <v>218</v>
      </c>
      <c r="D96" s="6" t="s">
        <v>219</v>
      </c>
      <c r="E96" s="95" t="s">
        <v>220</v>
      </c>
      <c r="F96" s="59">
        <v>24250</v>
      </c>
      <c r="G96" s="11" t="s">
        <v>19</v>
      </c>
      <c r="H96" s="4" t="s">
        <v>19</v>
      </c>
      <c r="I96" s="74" t="s">
        <v>19</v>
      </c>
      <c r="J96" s="59">
        <v>29500</v>
      </c>
      <c r="K96" s="11" t="s">
        <v>19</v>
      </c>
      <c r="L96" s="54" t="s">
        <v>19</v>
      </c>
      <c r="M96" s="55" t="s">
        <v>19</v>
      </c>
    </row>
    <row r="97" spans="1:13" x14ac:dyDescent="0.25">
      <c r="A97" s="87" t="s">
        <v>123</v>
      </c>
      <c r="B97" s="6" t="s">
        <v>124</v>
      </c>
      <c r="C97" s="6" t="s">
        <v>218</v>
      </c>
      <c r="D97" s="18" t="s">
        <v>221</v>
      </c>
      <c r="E97" s="93" t="s">
        <v>222</v>
      </c>
      <c r="F97" s="77">
        <v>12750</v>
      </c>
      <c r="G97" s="11" t="s">
        <v>19</v>
      </c>
      <c r="H97" s="4" t="s">
        <v>19</v>
      </c>
      <c r="I97" s="74" t="s">
        <v>19</v>
      </c>
      <c r="J97" s="65">
        <v>16000</v>
      </c>
      <c r="K97" s="11" t="s">
        <v>19</v>
      </c>
      <c r="L97" s="54" t="s">
        <v>19</v>
      </c>
      <c r="M97" s="55" t="s">
        <v>19</v>
      </c>
    </row>
    <row r="98" spans="1:13" x14ac:dyDescent="0.25">
      <c r="A98" s="87" t="s">
        <v>123</v>
      </c>
      <c r="B98" s="6" t="s">
        <v>124</v>
      </c>
      <c r="C98" s="6" t="s">
        <v>218</v>
      </c>
      <c r="D98" s="18" t="s">
        <v>223</v>
      </c>
      <c r="E98" s="93" t="s">
        <v>224</v>
      </c>
      <c r="F98" s="77">
        <v>12750</v>
      </c>
      <c r="G98" s="11" t="s">
        <v>19</v>
      </c>
      <c r="H98" s="4" t="s">
        <v>19</v>
      </c>
      <c r="I98" s="74" t="s">
        <v>19</v>
      </c>
      <c r="J98" s="65">
        <v>15750</v>
      </c>
      <c r="K98" s="11" t="s">
        <v>19</v>
      </c>
      <c r="L98" s="54" t="s">
        <v>19</v>
      </c>
      <c r="M98" s="55" t="s">
        <v>19</v>
      </c>
    </row>
    <row r="99" spans="1:13" x14ac:dyDescent="0.25">
      <c r="A99" s="87" t="s">
        <v>123</v>
      </c>
      <c r="B99" s="6" t="s">
        <v>124</v>
      </c>
      <c r="C99" s="6" t="s">
        <v>218</v>
      </c>
      <c r="D99" s="18" t="s">
        <v>225</v>
      </c>
      <c r="E99" s="93" t="s">
        <v>226</v>
      </c>
      <c r="F99" s="77">
        <v>12750</v>
      </c>
      <c r="G99" s="11" t="s">
        <v>19</v>
      </c>
      <c r="H99" s="4" t="s">
        <v>19</v>
      </c>
      <c r="I99" s="74" t="s">
        <v>19</v>
      </c>
      <c r="J99" s="65">
        <v>16000</v>
      </c>
      <c r="K99" s="11" t="s">
        <v>19</v>
      </c>
      <c r="L99" s="54" t="s">
        <v>19</v>
      </c>
      <c r="M99" s="55" t="s">
        <v>19</v>
      </c>
    </row>
    <row r="100" spans="1:13" x14ac:dyDescent="0.25">
      <c r="A100" s="85" t="s">
        <v>123</v>
      </c>
      <c r="B100" s="1" t="s">
        <v>124</v>
      </c>
      <c r="C100" s="1" t="s">
        <v>227</v>
      </c>
      <c r="D100" s="1" t="s">
        <v>228</v>
      </c>
      <c r="E100" s="95" t="s">
        <v>229</v>
      </c>
      <c r="F100" s="59">
        <v>28250</v>
      </c>
      <c r="G100" s="35">
        <v>0.5</v>
      </c>
      <c r="H100" s="4">
        <f t="shared" ref="H100:H103" si="24">F100*G100</f>
        <v>14125</v>
      </c>
      <c r="I100" s="74">
        <f t="shared" ref="I100:I103" si="25">F100-H100</f>
        <v>14125</v>
      </c>
      <c r="J100" s="59">
        <v>34000</v>
      </c>
      <c r="K100" s="33">
        <v>0.5</v>
      </c>
      <c r="L100" s="54">
        <f t="shared" ref="L100:L103" si="26">J100*K100</f>
        <v>17000</v>
      </c>
      <c r="M100" s="55">
        <f t="shared" ref="M100:M103" si="27">J100-L100</f>
        <v>17000</v>
      </c>
    </row>
    <row r="101" spans="1:13" x14ac:dyDescent="0.25">
      <c r="A101" s="85" t="s">
        <v>123</v>
      </c>
      <c r="B101" s="1" t="s">
        <v>124</v>
      </c>
      <c r="C101" s="1" t="s">
        <v>227</v>
      </c>
      <c r="D101" s="18" t="s">
        <v>230</v>
      </c>
      <c r="E101" s="93" t="s">
        <v>231</v>
      </c>
      <c r="F101" s="77">
        <v>14000</v>
      </c>
      <c r="G101" s="35">
        <v>0.5</v>
      </c>
      <c r="H101" s="4">
        <f t="shared" si="24"/>
        <v>7000</v>
      </c>
      <c r="I101" s="74">
        <f t="shared" si="25"/>
        <v>7000</v>
      </c>
      <c r="J101" s="65">
        <v>17250</v>
      </c>
      <c r="K101" s="33">
        <v>0.5</v>
      </c>
      <c r="L101" s="54">
        <f t="shared" si="26"/>
        <v>8625</v>
      </c>
      <c r="M101" s="55">
        <f t="shared" si="27"/>
        <v>8625</v>
      </c>
    </row>
    <row r="102" spans="1:13" x14ac:dyDescent="0.25">
      <c r="A102" s="85" t="s">
        <v>123</v>
      </c>
      <c r="B102" s="1" t="s">
        <v>124</v>
      </c>
      <c r="C102" s="1" t="s">
        <v>227</v>
      </c>
      <c r="D102" s="18" t="s">
        <v>232</v>
      </c>
      <c r="E102" s="93" t="s">
        <v>233</v>
      </c>
      <c r="F102" s="77">
        <v>14000</v>
      </c>
      <c r="G102" s="35">
        <v>0.5</v>
      </c>
      <c r="H102" s="4">
        <f t="shared" si="24"/>
        <v>7000</v>
      </c>
      <c r="I102" s="74">
        <f t="shared" si="25"/>
        <v>7000</v>
      </c>
      <c r="J102" s="65">
        <v>17000</v>
      </c>
      <c r="K102" s="33">
        <v>0.5</v>
      </c>
      <c r="L102" s="54">
        <f t="shared" si="26"/>
        <v>8500</v>
      </c>
      <c r="M102" s="55">
        <f t="shared" si="27"/>
        <v>8500</v>
      </c>
    </row>
    <row r="103" spans="1:13" x14ac:dyDescent="0.25">
      <c r="A103" s="85" t="s">
        <v>123</v>
      </c>
      <c r="B103" s="1" t="s">
        <v>124</v>
      </c>
      <c r="C103" s="1" t="s">
        <v>227</v>
      </c>
      <c r="D103" s="18" t="s">
        <v>234</v>
      </c>
      <c r="E103" s="93" t="s">
        <v>235</v>
      </c>
      <c r="F103" s="77">
        <v>14000</v>
      </c>
      <c r="G103" s="35">
        <v>0.5</v>
      </c>
      <c r="H103" s="4">
        <f t="shared" si="24"/>
        <v>7000</v>
      </c>
      <c r="I103" s="74">
        <f t="shared" si="25"/>
        <v>7000</v>
      </c>
      <c r="J103" s="65">
        <v>17250</v>
      </c>
      <c r="K103" s="33">
        <v>0.5</v>
      </c>
      <c r="L103" s="54">
        <f t="shared" si="26"/>
        <v>8625</v>
      </c>
      <c r="M103" s="55">
        <f t="shared" si="27"/>
        <v>8625</v>
      </c>
    </row>
    <row r="104" spans="1:13" x14ac:dyDescent="0.25">
      <c r="A104" s="87" t="s">
        <v>123</v>
      </c>
      <c r="B104" s="6" t="s">
        <v>124</v>
      </c>
      <c r="C104" s="6" t="s">
        <v>218</v>
      </c>
      <c r="D104" s="6" t="s">
        <v>236</v>
      </c>
      <c r="E104" s="95" t="s">
        <v>237</v>
      </c>
      <c r="F104" s="59">
        <v>36250</v>
      </c>
      <c r="G104" s="11" t="s">
        <v>19</v>
      </c>
      <c r="H104" s="4" t="s">
        <v>19</v>
      </c>
      <c r="I104" s="74" t="s">
        <v>19</v>
      </c>
      <c r="J104" s="59">
        <v>43250</v>
      </c>
      <c r="K104" s="11" t="s">
        <v>19</v>
      </c>
      <c r="L104" s="54" t="s">
        <v>19</v>
      </c>
      <c r="M104" s="55" t="s">
        <v>19</v>
      </c>
    </row>
    <row r="105" spans="1:13" x14ac:dyDescent="0.25">
      <c r="A105" s="87" t="s">
        <v>123</v>
      </c>
      <c r="B105" s="6" t="s">
        <v>124</v>
      </c>
      <c r="C105" s="6" t="s">
        <v>218</v>
      </c>
      <c r="D105" s="18" t="s">
        <v>238</v>
      </c>
      <c r="E105" s="93" t="s">
        <v>239</v>
      </c>
      <c r="F105" s="77">
        <v>18500</v>
      </c>
      <c r="G105" s="11" t="s">
        <v>19</v>
      </c>
      <c r="H105" s="4" t="s">
        <v>19</v>
      </c>
      <c r="I105" s="74" t="s">
        <v>19</v>
      </c>
      <c r="J105" s="65">
        <v>22500</v>
      </c>
      <c r="K105" s="11" t="s">
        <v>19</v>
      </c>
      <c r="L105" s="54" t="s">
        <v>19</v>
      </c>
      <c r="M105" s="55" t="s">
        <v>19</v>
      </c>
    </row>
    <row r="106" spans="1:13" x14ac:dyDescent="0.25">
      <c r="A106" s="87" t="s">
        <v>123</v>
      </c>
      <c r="B106" s="6" t="s">
        <v>124</v>
      </c>
      <c r="C106" s="6" t="s">
        <v>218</v>
      </c>
      <c r="D106" s="18" t="s">
        <v>240</v>
      </c>
      <c r="E106" s="93" t="s">
        <v>241</v>
      </c>
      <c r="F106" s="77">
        <v>18500</v>
      </c>
      <c r="G106" s="11" t="s">
        <v>19</v>
      </c>
      <c r="H106" s="4" t="s">
        <v>19</v>
      </c>
      <c r="I106" s="74" t="s">
        <v>19</v>
      </c>
      <c r="J106" s="65">
        <v>22250</v>
      </c>
      <c r="K106" s="11" t="s">
        <v>19</v>
      </c>
      <c r="L106" s="54" t="s">
        <v>19</v>
      </c>
      <c r="M106" s="55" t="s">
        <v>19</v>
      </c>
    </row>
    <row r="107" spans="1:13" x14ac:dyDescent="0.25">
      <c r="A107" s="87" t="s">
        <v>123</v>
      </c>
      <c r="B107" s="6" t="s">
        <v>124</v>
      </c>
      <c r="C107" s="6" t="s">
        <v>218</v>
      </c>
      <c r="D107" s="18" t="s">
        <v>242</v>
      </c>
      <c r="E107" s="93" t="s">
        <v>243</v>
      </c>
      <c r="F107" s="77">
        <v>18500</v>
      </c>
      <c r="G107" s="11" t="s">
        <v>19</v>
      </c>
      <c r="H107" s="4" t="s">
        <v>19</v>
      </c>
      <c r="I107" s="74" t="s">
        <v>19</v>
      </c>
      <c r="J107" s="65">
        <v>22500</v>
      </c>
      <c r="K107" s="11" t="s">
        <v>19</v>
      </c>
      <c r="L107" s="54" t="s">
        <v>19</v>
      </c>
      <c r="M107" s="55" t="s">
        <v>19</v>
      </c>
    </row>
    <row r="108" spans="1:13" x14ac:dyDescent="0.25">
      <c r="A108" s="85" t="s">
        <v>123</v>
      </c>
      <c r="B108" s="1" t="s">
        <v>124</v>
      </c>
      <c r="C108" s="1" t="s">
        <v>227</v>
      </c>
      <c r="D108" s="1" t="s">
        <v>244</v>
      </c>
      <c r="E108" s="95" t="s">
        <v>245</v>
      </c>
      <c r="F108" s="59">
        <v>42500</v>
      </c>
      <c r="G108" s="35">
        <v>0.5</v>
      </c>
      <c r="H108" s="4">
        <f t="shared" ref="H108:H111" si="28">F108*G108</f>
        <v>21250</v>
      </c>
      <c r="I108" s="74">
        <f t="shared" ref="I108:I111" si="29">F108-H108</f>
        <v>21250</v>
      </c>
      <c r="J108" s="59">
        <v>50250</v>
      </c>
      <c r="K108" s="33">
        <v>0.5</v>
      </c>
      <c r="L108" s="54">
        <f t="shared" ref="L108:L111" si="30">J108*K108</f>
        <v>25125</v>
      </c>
      <c r="M108" s="55">
        <f t="shared" ref="M108:M111" si="31">J108-L108</f>
        <v>25125</v>
      </c>
    </row>
    <row r="109" spans="1:13" x14ac:dyDescent="0.25">
      <c r="A109" s="85" t="s">
        <v>123</v>
      </c>
      <c r="B109" s="1" t="s">
        <v>124</v>
      </c>
      <c r="C109" s="1" t="s">
        <v>227</v>
      </c>
      <c r="D109" s="18" t="s">
        <v>246</v>
      </c>
      <c r="E109" s="93" t="s">
        <v>247</v>
      </c>
      <c r="F109" s="77">
        <v>20750</v>
      </c>
      <c r="G109" s="35">
        <v>0.5</v>
      </c>
      <c r="H109" s="4">
        <f t="shared" si="28"/>
        <v>10375</v>
      </c>
      <c r="I109" s="74">
        <f t="shared" si="29"/>
        <v>10375</v>
      </c>
      <c r="J109" s="65">
        <v>25250</v>
      </c>
      <c r="K109" s="33">
        <v>0.5</v>
      </c>
      <c r="L109" s="54">
        <f t="shared" si="30"/>
        <v>12625</v>
      </c>
      <c r="M109" s="55">
        <f t="shared" si="31"/>
        <v>12625</v>
      </c>
    </row>
    <row r="110" spans="1:13" x14ac:dyDescent="0.25">
      <c r="A110" s="85" t="s">
        <v>123</v>
      </c>
      <c r="B110" s="1" t="s">
        <v>124</v>
      </c>
      <c r="C110" s="1" t="s">
        <v>227</v>
      </c>
      <c r="D110" s="18" t="s">
        <v>248</v>
      </c>
      <c r="E110" s="93" t="s">
        <v>249</v>
      </c>
      <c r="F110" s="77">
        <v>20750</v>
      </c>
      <c r="G110" s="35">
        <v>0.5</v>
      </c>
      <c r="H110" s="4">
        <f t="shared" si="28"/>
        <v>10375</v>
      </c>
      <c r="I110" s="74">
        <f t="shared" si="29"/>
        <v>10375</v>
      </c>
      <c r="J110" s="65">
        <v>25000</v>
      </c>
      <c r="K110" s="33">
        <v>0.5</v>
      </c>
      <c r="L110" s="54">
        <f t="shared" si="30"/>
        <v>12500</v>
      </c>
      <c r="M110" s="55">
        <f t="shared" si="31"/>
        <v>12500</v>
      </c>
    </row>
    <row r="111" spans="1:13" x14ac:dyDescent="0.25">
      <c r="A111" s="85" t="s">
        <v>123</v>
      </c>
      <c r="B111" s="1" t="s">
        <v>124</v>
      </c>
      <c r="C111" s="1" t="s">
        <v>227</v>
      </c>
      <c r="D111" s="18" t="s">
        <v>250</v>
      </c>
      <c r="E111" s="93" t="s">
        <v>251</v>
      </c>
      <c r="F111" s="77">
        <v>20750</v>
      </c>
      <c r="G111" s="35">
        <v>0.5</v>
      </c>
      <c r="H111" s="4">
        <f t="shared" si="28"/>
        <v>10375</v>
      </c>
      <c r="I111" s="74">
        <f t="shared" si="29"/>
        <v>10375</v>
      </c>
      <c r="J111" s="65">
        <v>25250</v>
      </c>
      <c r="K111" s="33">
        <v>0.5</v>
      </c>
      <c r="L111" s="54">
        <f t="shared" si="30"/>
        <v>12625</v>
      </c>
      <c r="M111" s="55">
        <f t="shared" si="31"/>
        <v>12625</v>
      </c>
    </row>
    <row r="112" spans="1:13" x14ac:dyDescent="0.25">
      <c r="A112" s="100" t="s">
        <v>123</v>
      </c>
      <c r="B112" s="20" t="s">
        <v>124</v>
      </c>
      <c r="C112" s="20" t="s">
        <v>252</v>
      </c>
      <c r="D112" s="20" t="s">
        <v>253</v>
      </c>
      <c r="E112" s="102" t="s">
        <v>254</v>
      </c>
      <c r="F112" s="60">
        <v>5000</v>
      </c>
      <c r="G112" s="12" t="s">
        <v>19</v>
      </c>
      <c r="H112" s="12" t="s">
        <v>19</v>
      </c>
      <c r="I112" s="76" t="s">
        <v>19</v>
      </c>
      <c r="J112" s="60" t="s">
        <v>18</v>
      </c>
      <c r="K112" s="12" t="s">
        <v>19</v>
      </c>
      <c r="L112" s="61" t="s">
        <v>19</v>
      </c>
      <c r="M112" s="62" t="s">
        <v>19</v>
      </c>
    </row>
    <row r="113" spans="1:13" x14ac:dyDescent="0.25">
      <c r="A113" s="100" t="s">
        <v>123</v>
      </c>
      <c r="B113" s="20" t="s">
        <v>124</v>
      </c>
      <c r="C113" s="20" t="s">
        <v>252</v>
      </c>
      <c r="D113" s="20" t="s">
        <v>255</v>
      </c>
      <c r="E113" s="102" t="s">
        <v>256</v>
      </c>
      <c r="F113" s="60">
        <v>5000</v>
      </c>
      <c r="G113" s="34">
        <v>0.5</v>
      </c>
      <c r="H113" s="12">
        <f>F113*G113</f>
        <v>2500</v>
      </c>
      <c r="I113" s="76">
        <f>F113-H113</f>
        <v>2500</v>
      </c>
      <c r="J113" s="60" t="s">
        <v>18</v>
      </c>
      <c r="K113" s="12" t="s">
        <v>19</v>
      </c>
      <c r="L113" s="61" t="s">
        <v>19</v>
      </c>
      <c r="M113" s="62" t="s">
        <v>19</v>
      </c>
    </row>
    <row r="114" spans="1:13" x14ac:dyDescent="0.25">
      <c r="A114" s="100" t="s">
        <v>123</v>
      </c>
      <c r="B114" s="20" t="s">
        <v>124</v>
      </c>
      <c r="C114" s="20" t="s">
        <v>252</v>
      </c>
      <c r="D114" s="20" t="s">
        <v>257</v>
      </c>
      <c r="E114" s="102" t="s">
        <v>258</v>
      </c>
      <c r="F114" s="60">
        <v>7500</v>
      </c>
      <c r="G114" s="12" t="s">
        <v>19</v>
      </c>
      <c r="H114" s="12" t="s">
        <v>19</v>
      </c>
      <c r="I114" s="76" t="s">
        <v>19</v>
      </c>
      <c r="J114" s="60" t="s">
        <v>18</v>
      </c>
      <c r="K114" s="12" t="s">
        <v>19</v>
      </c>
      <c r="L114" s="61" t="s">
        <v>19</v>
      </c>
      <c r="M114" s="62" t="s">
        <v>19</v>
      </c>
    </row>
    <row r="115" spans="1:13" x14ac:dyDescent="0.25">
      <c r="A115" s="87" t="s">
        <v>123</v>
      </c>
      <c r="B115" s="6" t="s">
        <v>124</v>
      </c>
      <c r="C115" s="6" t="s">
        <v>252</v>
      </c>
      <c r="D115" s="1" t="s">
        <v>259</v>
      </c>
      <c r="E115" s="95" t="s">
        <v>260</v>
      </c>
      <c r="F115" s="59">
        <v>48250</v>
      </c>
      <c r="G115" s="35">
        <v>0.5</v>
      </c>
      <c r="H115" s="4">
        <f t="shared" ref="H115" si="32">F115*G115</f>
        <v>24125</v>
      </c>
      <c r="I115" s="74">
        <f t="shared" ref="I115" si="33">F115-H115</f>
        <v>24125</v>
      </c>
      <c r="J115" s="59">
        <v>58750</v>
      </c>
      <c r="K115" s="33">
        <v>0.5</v>
      </c>
      <c r="L115" s="54">
        <f t="shared" ref="L115" si="34">J115*K115</f>
        <v>29375</v>
      </c>
      <c r="M115" s="55">
        <f t="shared" ref="M115" si="35">J115-L115</f>
        <v>29375</v>
      </c>
    </row>
    <row r="116" spans="1:13" x14ac:dyDescent="0.25">
      <c r="A116" s="87" t="s">
        <v>123</v>
      </c>
      <c r="B116" s="6" t="s">
        <v>124</v>
      </c>
      <c r="C116" s="6" t="s">
        <v>252</v>
      </c>
      <c r="D116" s="11" t="s">
        <v>261</v>
      </c>
      <c r="E116" s="91" t="s">
        <v>262</v>
      </c>
      <c r="F116" s="59">
        <v>72250</v>
      </c>
      <c r="G116" s="11" t="s">
        <v>19</v>
      </c>
      <c r="H116" s="4" t="s">
        <v>19</v>
      </c>
      <c r="I116" s="74" t="s">
        <v>19</v>
      </c>
      <c r="J116" s="59">
        <v>86250</v>
      </c>
      <c r="K116" s="11" t="s">
        <v>19</v>
      </c>
      <c r="L116" s="54" t="s">
        <v>19</v>
      </c>
      <c r="M116" s="55" t="s">
        <v>19</v>
      </c>
    </row>
    <row r="117" spans="1:13" x14ac:dyDescent="0.25">
      <c r="A117" s="85" t="s">
        <v>263</v>
      </c>
      <c r="B117" s="1" t="s">
        <v>7</v>
      </c>
      <c r="C117" s="1" t="s">
        <v>264</v>
      </c>
      <c r="D117" s="1" t="s">
        <v>265</v>
      </c>
      <c r="E117" s="93" t="s">
        <v>266</v>
      </c>
      <c r="F117" s="59">
        <v>26000</v>
      </c>
      <c r="G117" s="11" t="s">
        <v>19</v>
      </c>
      <c r="H117" s="4" t="s">
        <v>19</v>
      </c>
      <c r="I117" s="74" t="s">
        <v>19</v>
      </c>
      <c r="J117" s="59">
        <v>31500</v>
      </c>
      <c r="K117" s="11" t="s">
        <v>19</v>
      </c>
      <c r="L117" s="54" t="s">
        <v>19</v>
      </c>
      <c r="M117" s="55" t="s">
        <v>19</v>
      </c>
    </row>
    <row r="118" spans="1:13" x14ac:dyDescent="0.25">
      <c r="A118" s="85" t="s">
        <v>263</v>
      </c>
      <c r="B118" s="1" t="s">
        <v>7</v>
      </c>
      <c r="C118" s="1" t="s">
        <v>264</v>
      </c>
      <c r="D118" s="1" t="s">
        <v>267</v>
      </c>
      <c r="E118" s="93" t="s">
        <v>268</v>
      </c>
      <c r="F118" s="59">
        <v>20750</v>
      </c>
      <c r="G118" s="11" t="s">
        <v>19</v>
      </c>
      <c r="H118" s="4" t="s">
        <v>19</v>
      </c>
      <c r="I118" s="74" t="s">
        <v>19</v>
      </c>
      <c r="J118" s="59">
        <v>25500</v>
      </c>
      <c r="K118" s="11" t="s">
        <v>19</v>
      </c>
      <c r="L118" s="54" t="s">
        <v>19</v>
      </c>
      <c r="M118" s="55" t="s">
        <v>19</v>
      </c>
    </row>
    <row r="119" spans="1:13" x14ac:dyDescent="0.25">
      <c r="A119" s="85" t="s">
        <v>263</v>
      </c>
      <c r="B119" s="1" t="s">
        <v>7</v>
      </c>
      <c r="C119" s="1" t="s">
        <v>264</v>
      </c>
      <c r="D119" s="1" t="s">
        <v>269</v>
      </c>
      <c r="E119" s="93" t="s">
        <v>270</v>
      </c>
      <c r="F119" s="59">
        <v>20750</v>
      </c>
      <c r="G119" s="11" t="s">
        <v>19</v>
      </c>
      <c r="H119" s="4" t="s">
        <v>19</v>
      </c>
      <c r="I119" s="74" t="s">
        <v>19</v>
      </c>
      <c r="J119" s="59">
        <v>25500</v>
      </c>
      <c r="K119" s="11" t="s">
        <v>19</v>
      </c>
      <c r="L119" s="54" t="s">
        <v>19</v>
      </c>
      <c r="M119" s="55" t="s">
        <v>19</v>
      </c>
    </row>
    <row r="120" spans="1:13" x14ac:dyDescent="0.25">
      <c r="A120" s="85" t="s">
        <v>263</v>
      </c>
      <c r="B120" s="6" t="s">
        <v>7</v>
      </c>
      <c r="C120" s="6" t="s">
        <v>271</v>
      </c>
      <c r="D120" s="6" t="s">
        <v>272</v>
      </c>
      <c r="E120" s="93" t="s">
        <v>273</v>
      </c>
      <c r="F120" s="59">
        <v>33750</v>
      </c>
      <c r="G120" s="35">
        <v>0.5</v>
      </c>
      <c r="H120" s="4">
        <f t="shared" ref="H120:H126" si="36">F120*G120</f>
        <v>16875</v>
      </c>
      <c r="I120" s="74">
        <f t="shared" ref="I120:I126" si="37">F120-H120</f>
        <v>16875</v>
      </c>
      <c r="J120" s="59">
        <v>40250</v>
      </c>
      <c r="K120" s="35">
        <v>0.5</v>
      </c>
      <c r="L120" s="54">
        <f t="shared" ref="L120:L122" si="38">J120*K120</f>
        <v>20125</v>
      </c>
      <c r="M120" s="55">
        <f t="shared" ref="M120:M122" si="39">J120-L120</f>
        <v>20125</v>
      </c>
    </row>
    <row r="121" spans="1:13" x14ac:dyDescent="0.25">
      <c r="A121" s="85" t="s">
        <v>263</v>
      </c>
      <c r="B121" s="1" t="s">
        <v>7</v>
      </c>
      <c r="C121" s="1" t="s">
        <v>271</v>
      </c>
      <c r="D121" s="1" t="s">
        <v>274</v>
      </c>
      <c r="E121" s="93" t="s">
        <v>275</v>
      </c>
      <c r="F121" s="59">
        <v>28500</v>
      </c>
      <c r="G121" s="35">
        <v>0.5</v>
      </c>
      <c r="H121" s="4">
        <f t="shared" si="36"/>
        <v>14250</v>
      </c>
      <c r="I121" s="74">
        <f t="shared" si="37"/>
        <v>14250</v>
      </c>
      <c r="J121" s="59">
        <v>34500</v>
      </c>
      <c r="K121" s="35">
        <v>0.5</v>
      </c>
      <c r="L121" s="54">
        <f t="shared" si="38"/>
        <v>17250</v>
      </c>
      <c r="M121" s="55">
        <f t="shared" si="39"/>
        <v>17250</v>
      </c>
    </row>
    <row r="122" spans="1:13" x14ac:dyDescent="0.25">
      <c r="A122" s="87" t="s">
        <v>263</v>
      </c>
      <c r="B122" s="6" t="s">
        <v>7</v>
      </c>
      <c r="C122" s="6" t="s">
        <v>271</v>
      </c>
      <c r="D122" s="6" t="s">
        <v>276</v>
      </c>
      <c r="E122" s="93" t="s">
        <v>277</v>
      </c>
      <c r="F122" s="59">
        <v>28500</v>
      </c>
      <c r="G122" s="35">
        <v>0.5</v>
      </c>
      <c r="H122" s="4">
        <f t="shared" si="36"/>
        <v>14250</v>
      </c>
      <c r="I122" s="74">
        <f t="shared" si="37"/>
        <v>14250</v>
      </c>
      <c r="J122" s="59">
        <v>34500</v>
      </c>
      <c r="K122" s="35">
        <v>0.5</v>
      </c>
      <c r="L122" s="54">
        <f t="shared" si="38"/>
        <v>17250</v>
      </c>
      <c r="M122" s="55">
        <f t="shared" si="39"/>
        <v>17250</v>
      </c>
    </row>
    <row r="123" spans="1:13" x14ac:dyDescent="0.25">
      <c r="A123" s="100" t="s">
        <v>263</v>
      </c>
      <c r="B123" s="20" t="s">
        <v>7</v>
      </c>
      <c r="C123" s="20" t="s">
        <v>206</v>
      </c>
      <c r="D123" s="20" t="s">
        <v>278</v>
      </c>
      <c r="E123" s="102" t="s">
        <v>279</v>
      </c>
      <c r="F123" s="60">
        <v>5000</v>
      </c>
      <c r="G123" s="34">
        <v>0.5</v>
      </c>
      <c r="H123" s="12">
        <f t="shared" si="36"/>
        <v>2500</v>
      </c>
      <c r="I123" s="76">
        <f t="shared" si="37"/>
        <v>2500</v>
      </c>
      <c r="J123" s="60" t="s">
        <v>18</v>
      </c>
      <c r="K123" s="12" t="s">
        <v>19</v>
      </c>
      <c r="L123" s="61" t="s">
        <v>19</v>
      </c>
      <c r="M123" s="62" t="s">
        <v>19</v>
      </c>
    </row>
    <row r="124" spans="1:13" x14ac:dyDescent="0.25">
      <c r="A124" s="100" t="s">
        <v>263</v>
      </c>
      <c r="B124" s="20" t="s">
        <v>7</v>
      </c>
      <c r="C124" s="20" t="s">
        <v>206</v>
      </c>
      <c r="D124" s="20" t="s">
        <v>280</v>
      </c>
      <c r="E124" s="103" t="s">
        <v>281</v>
      </c>
      <c r="F124" s="60">
        <v>5000</v>
      </c>
      <c r="G124" s="34">
        <v>0.5</v>
      </c>
      <c r="H124" s="12">
        <f t="shared" si="36"/>
        <v>2500</v>
      </c>
      <c r="I124" s="76">
        <f t="shared" si="37"/>
        <v>2500</v>
      </c>
      <c r="J124" s="60" t="s">
        <v>18</v>
      </c>
      <c r="K124" s="12" t="s">
        <v>19</v>
      </c>
      <c r="L124" s="61" t="s">
        <v>19</v>
      </c>
      <c r="M124" s="62" t="s">
        <v>19</v>
      </c>
    </row>
    <row r="125" spans="1:13" x14ac:dyDescent="0.25">
      <c r="A125" s="100" t="s">
        <v>263</v>
      </c>
      <c r="B125" s="20" t="s">
        <v>7</v>
      </c>
      <c r="C125" s="20" t="s">
        <v>264</v>
      </c>
      <c r="D125" s="20" t="s">
        <v>282</v>
      </c>
      <c r="E125" s="103" t="s">
        <v>283</v>
      </c>
      <c r="F125" s="60">
        <v>5000</v>
      </c>
      <c r="G125" s="12" t="s">
        <v>19</v>
      </c>
      <c r="H125" s="12" t="s">
        <v>19</v>
      </c>
      <c r="I125" s="76" t="s">
        <v>19</v>
      </c>
      <c r="J125" s="60" t="s">
        <v>18</v>
      </c>
      <c r="K125" s="12" t="s">
        <v>19</v>
      </c>
      <c r="L125" s="61" t="s">
        <v>19</v>
      </c>
      <c r="M125" s="62" t="s">
        <v>19</v>
      </c>
    </row>
    <row r="126" spans="1:13" x14ac:dyDescent="0.25">
      <c r="A126" s="100" t="s">
        <v>263</v>
      </c>
      <c r="B126" s="20" t="s">
        <v>7</v>
      </c>
      <c r="C126" s="20" t="s">
        <v>271</v>
      </c>
      <c r="D126" s="20" t="s">
        <v>284</v>
      </c>
      <c r="E126" s="103" t="s">
        <v>285</v>
      </c>
      <c r="F126" s="60">
        <v>5000</v>
      </c>
      <c r="G126" s="34">
        <v>0.5</v>
      </c>
      <c r="H126" s="12">
        <f t="shared" si="36"/>
        <v>2500</v>
      </c>
      <c r="I126" s="76">
        <f t="shared" si="37"/>
        <v>2500</v>
      </c>
      <c r="J126" s="60" t="s">
        <v>18</v>
      </c>
      <c r="K126" s="12" t="s">
        <v>19</v>
      </c>
      <c r="L126" s="61" t="s">
        <v>19</v>
      </c>
      <c r="M126" s="62" t="s">
        <v>19</v>
      </c>
    </row>
    <row r="127" spans="1:13" x14ac:dyDescent="0.25">
      <c r="A127" s="100" t="s">
        <v>263</v>
      </c>
      <c r="B127" s="20" t="s">
        <v>7</v>
      </c>
      <c r="C127" s="20" t="s">
        <v>264</v>
      </c>
      <c r="D127" s="20" t="s">
        <v>286</v>
      </c>
      <c r="E127" s="103" t="s">
        <v>287</v>
      </c>
      <c r="F127" s="60">
        <v>7500</v>
      </c>
      <c r="G127" s="12" t="s">
        <v>19</v>
      </c>
      <c r="H127" s="12" t="s">
        <v>19</v>
      </c>
      <c r="I127" s="76" t="s">
        <v>19</v>
      </c>
      <c r="J127" s="60" t="s">
        <v>18</v>
      </c>
      <c r="K127" s="12" t="s">
        <v>19</v>
      </c>
      <c r="L127" s="61" t="s">
        <v>19</v>
      </c>
      <c r="M127" s="62" t="s">
        <v>19</v>
      </c>
    </row>
    <row r="128" spans="1:13" x14ac:dyDescent="0.25">
      <c r="A128" s="85" t="s">
        <v>263</v>
      </c>
      <c r="B128" s="1" t="s">
        <v>7</v>
      </c>
      <c r="C128" s="1" t="s">
        <v>206</v>
      </c>
      <c r="D128" s="1" t="s">
        <v>288</v>
      </c>
      <c r="E128" s="104" t="s">
        <v>289</v>
      </c>
      <c r="F128" s="59">
        <v>54500</v>
      </c>
      <c r="G128" s="11" t="s">
        <v>19</v>
      </c>
      <c r="H128" s="4" t="s">
        <v>19</v>
      </c>
      <c r="I128" s="74" t="s">
        <v>19</v>
      </c>
      <c r="J128" s="59">
        <v>66000</v>
      </c>
      <c r="K128" s="11" t="s">
        <v>19</v>
      </c>
      <c r="L128" s="54" t="s">
        <v>19</v>
      </c>
      <c r="M128" s="55" t="s">
        <v>19</v>
      </c>
    </row>
    <row r="129" spans="1:13" x14ac:dyDescent="0.25">
      <c r="A129" s="88" t="s">
        <v>263</v>
      </c>
      <c r="B129" s="8" t="s">
        <v>7</v>
      </c>
      <c r="C129" s="8" t="s">
        <v>206</v>
      </c>
      <c r="D129" s="9" t="s">
        <v>290</v>
      </c>
      <c r="E129" s="105" t="s">
        <v>291</v>
      </c>
      <c r="F129" s="56">
        <v>54500</v>
      </c>
      <c r="G129" s="10" t="s">
        <v>19</v>
      </c>
      <c r="H129" s="10" t="s">
        <v>19</v>
      </c>
      <c r="I129" s="75" t="s">
        <v>19</v>
      </c>
      <c r="J129" s="56" t="s">
        <v>18</v>
      </c>
      <c r="K129" s="10" t="s">
        <v>19</v>
      </c>
      <c r="L129" s="57" t="s">
        <v>19</v>
      </c>
      <c r="M129" s="58" t="s">
        <v>19</v>
      </c>
    </row>
    <row r="130" spans="1:13" x14ac:dyDescent="0.25">
      <c r="A130" s="85" t="s">
        <v>263</v>
      </c>
      <c r="B130" s="1" t="s">
        <v>7</v>
      </c>
      <c r="C130" s="1" t="s">
        <v>206</v>
      </c>
      <c r="D130" s="1" t="s">
        <v>292</v>
      </c>
      <c r="E130" s="104" t="s">
        <v>293</v>
      </c>
      <c r="F130" s="59">
        <v>81750</v>
      </c>
      <c r="G130" s="11" t="s">
        <v>19</v>
      </c>
      <c r="H130" s="4" t="s">
        <v>19</v>
      </c>
      <c r="I130" s="74" t="s">
        <v>19</v>
      </c>
      <c r="J130" s="59">
        <v>97000</v>
      </c>
      <c r="K130" s="11" t="s">
        <v>19</v>
      </c>
      <c r="L130" s="54" t="s">
        <v>19</v>
      </c>
      <c r="M130" s="55" t="s">
        <v>19</v>
      </c>
    </row>
    <row r="131" spans="1:13" x14ac:dyDescent="0.25">
      <c r="A131" s="85" t="s">
        <v>263</v>
      </c>
      <c r="B131" s="1" t="s">
        <v>7</v>
      </c>
      <c r="C131" s="1" t="s">
        <v>206</v>
      </c>
      <c r="D131" s="1" t="s">
        <v>294</v>
      </c>
      <c r="E131" s="104" t="s">
        <v>295</v>
      </c>
      <c r="F131" s="59">
        <v>45000</v>
      </c>
      <c r="G131" s="11" t="s">
        <v>19</v>
      </c>
      <c r="H131" s="4" t="s">
        <v>19</v>
      </c>
      <c r="I131" s="74" t="s">
        <v>19</v>
      </c>
      <c r="J131" s="59">
        <v>55000</v>
      </c>
      <c r="K131" s="11" t="s">
        <v>19</v>
      </c>
      <c r="L131" s="54" t="s">
        <v>19</v>
      </c>
      <c r="M131" s="55" t="s">
        <v>19</v>
      </c>
    </row>
    <row r="132" spans="1:13" x14ac:dyDescent="0.25">
      <c r="A132" s="88" t="s">
        <v>263</v>
      </c>
      <c r="B132" s="8" t="s">
        <v>7</v>
      </c>
      <c r="C132" s="8" t="s">
        <v>206</v>
      </c>
      <c r="D132" s="9" t="s">
        <v>296</v>
      </c>
      <c r="E132" s="105" t="s">
        <v>297</v>
      </c>
      <c r="F132" s="56">
        <v>45000</v>
      </c>
      <c r="G132" s="10" t="s">
        <v>19</v>
      </c>
      <c r="H132" s="10" t="s">
        <v>19</v>
      </c>
      <c r="I132" s="75" t="s">
        <v>19</v>
      </c>
      <c r="J132" s="56" t="s">
        <v>18</v>
      </c>
      <c r="K132" s="10" t="s">
        <v>19</v>
      </c>
      <c r="L132" s="57" t="s">
        <v>19</v>
      </c>
      <c r="M132" s="58" t="s">
        <v>19</v>
      </c>
    </row>
    <row r="133" spans="1:13" x14ac:dyDescent="0.25">
      <c r="A133" s="85" t="s">
        <v>263</v>
      </c>
      <c r="B133" s="1" t="s">
        <v>7</v>
      </c>
      <c r="C133" s="1" t="s">
        <v>206</v>
      </c>
      <c r="D133" s="1" t="s">
        <v>298</v>
      </c>
      <c r="E133" s="104" t="s">
        <v>299</v>
      </c>
      <c r="F133" s="59">
        <v>67500</v>
      </c>
      <c r="G133" s="11" t="s">
        <v>19</v>
      </c>
      <c r="H133" s="4" t="s">
        <v>19</v>
      </c>
      <c r="I133" s="74" t="s">
        <v>19</v>
      </c>
      <c r="J133" s="59">
        <v>80750</v>
      </c>
      <c r="K133" s="11" t="s">
        <v>19</v>
      </c>
      <c r="L133" s="54" t="s">
        <v>19</v>
      </c>
      <c r="M133" s="55" t="s">
        <v>19</v>
      </c>
    </row>
    <row r="134" spans="1:13" x14ac:dyDescent="0.25">
      <c r="A134" s="85" t="s">
        <v>263</v>
      </c>
      <c r="B134" s="1" t="s">
        <v>7</v>
      </c>
      <c r="C134" s="1" t="s">
        <v>206</v>
      </c>
      <c r="D134" s="1" t="s">
        <v>300</v>
      </c>
      <c r="E134" s="104" t="s">
        <v>301</v>
      </c>
      <c r="F134" s="59">
        <v>45000</v>
      </c>
      <c r="G134" s="11" t="s">
        <v>19</v>
      </c>
      <c r="H134" s="4" t="s">
        <v>19</v>
      </c>
      <c r="I134" s="74" t="s">
        <v>19</v>
      </c>
      <c r="J134" s="59">
        <v>55000</v>
      </c>
      <c r="K134" s="11" t="s">
        <v>19</v>
      </c>
      <c r="L134" s="54" t="s">
        <v>19</v>
      </c>
      <c r="M134" s="55" t="s">
        <v>19</v>
      </c>
    </row>
    <row r="135" spans="1:13" x14ac:dyDescent="0.25">
      <c r="A135" s="88" t="s">
        <v>263</v>
      </c>
      <c r="B135" s="8" t="s">
        <v>7</v>
      </c>
      <c r="C135" s="8" t="s">
        <v>206</v>
      </c>
      <c r="D135" s="9" t="s">
        <v>302</v>
      </c>
      <c r="E135" s="105" t="s">
        <v>303</v>
      </c>
      <c r="F135" s="56">
        <v>45000</v>
      </c>
      <c r="G135" s="10" t="s">
        <v>19</v>
      </c>
      <c r="H135" s="10" t="s">
        <v>19</v>
      </c>
      <c r="I135" s="75" t="s">
        <v>19</v>
      </c>
      <c r="J135" s="56" t="s">
        <v>18</v>
      </c>
      <c r="K135" s="10" t="s">
        <v>19</v>
      </c>
      <c r="L135" s="57" t="s">
        <v>19</v>
      </c>
      <c r="M135" s="58" t="s">
        <v>19</v>
      </c>
    </row>
    <row r="136" spans="1:13" x14ac:dyDescent="0.25">
      <c r="A136" s="85" t="s">
        <v>263</v>
      </c>
      <c r="B136" s="1" t="s">
        <v>7</v>
      </c>
      <c r="C136" s="1" t="s">
        <v>206</v>
      </c>
      <c r="D136" s="1" t="s">
        <v>304</v>
      </c>
      <c r="E136" s="104" t="s">
        <v>305</v>
      </c>
      <c r="F136" s="59">
        <v>67500</v>
      </c>
      <c r="G136" s="11" t="s">
        <v>19</v>
      </c>
      <c r="H136" s="4" t="s">
        <v>19</v>
      </c>
      <c r="I136" s="74" t="s">
        <v>19</v>
      </c>
      <c r="J136" s="59">
        <v>80750</v>
      </c>
      <c r="K136" s="11" t="s">
        <v>19</v>
      </c>
      <c r="L136" s="54" t="s">
        <v>19</v>
      </c>
      <c r="M136" s="55" t="s">
        <v>19</v>
      </c>
    </row>
    <row r="137" spans="1:13" x14ac:dyDescent="0.25">
      <c r="A137" s="88" t="s">
        <v>263</v>
      </c>
      <c r="B137" s="8" t="s">
        <v>7</v>
      </c>
      <c r="C137" s="8" t="s">
        <v>206</v>
      </c>
      <c r="D137" s="8" t="s">
        <v>306</v>
      </c>
      <c r="E137" s="105" t="s">
        <v>307</v>
      </c>
      <c r="F137" s="56">
        <v>123000</v>
      </c>
      <c r="G137" s="36">
        <v>0.6</v>
      </c>
      <c r="H137" s="10">
        <f>F137*G137</f>
        <v>73800</v>
      </c>
      <c r="I137" s="75">
        <f>F137-H137</f>
        <v>49200</v>
      </c>
      <c r="J137" s="56" t="s">
        <v>18</v>
      </c>
      <c r="K137" s="10" t="s">
        <v>19</v>
      </c>
      <c r="L137" s="57" t="s">
        <v>19</v>
      </c>
      <c r="M137" s="58" t="s">
        <v>19</v>
      </c>
    </row>
    <row r="138" spans="1:13" x14ac:dyDescent="0.25">
      <c r="A138" s="88" t="s">
        <v>263</v>
      </c>
      <c r="B138" s="8" t="s">
        <v>7</v>
      </c>
      <c r="C138" s="8" t="s">
        <v>206</v>
      </c>
      <c r="D138" s="8" t="s">
        <v>308</v>
      </c>
      <c r="E138" s="105" t="s">
        <v>309</v>
      </c>
      <c r="F138" s="56">
        <v>136000</v>
      </c>
      <c r="G138" s="36">
        <v>0.6</v>
      </c>
      <c r="H138" s="10">
        <f t="shared" ref="H138:H142" si="40">F138*G138</f>
        <v>81600</v>
      </c>
      <c r="I138" s="75">
        <f t="shared" ref="I138:I144" si="41">F138-H138</f>
        <v>54400</v>
      </c>
      <c r="J138" s="56" t="s">
        <v>18</v>
      </c>
      <c r="K138" s="10" t="s">
        <v>19</v>
      </c>
      <c r="L138" s="57" t="s">
        <v>19</v>
      </c>
      <c r="M138" s="58" t="s">
        <v>19</v>
      </c>
    </row>
    <row r="139" spans="1:13" x14ac:dyDescent="0.25">
      <c r="A139" s="88" t="s">
        <v>263</v>
      </c>
      <c r="B139" s="8" t="s">
        <v>7</v>
      </c>
      <c r="C139" s="8" t="s">
        <v>206</v>
      </c>
      <c r="D139" s="8" t="s">
        <v>310</v>
      </c>
      <c r="E139" s="105" t="s">
        <v>311</v>
      </c>
      <c r="F139" s="56">
        <v>194000</v>
      </c>
      <c r="G139" s="36">
        <v>0.6</v>
      </c>
      <c r="H139" s="10">
        <f t="shared" si="40"/>
        <v>116400</v>
      </c>
      <c r="I139" s="75">
        <f t="shared" si="41"/>
        <v>77600</v>
      </c>
      <c r="J139" s="56" t="s">
        <v>18</v>
      </c>
      <c r="K139" s="10" t="s">
        <v>19</v>
      </c>
      <c r="L139" s="57" t="s">
        <v>19</v>
      </c>
      <c r="M139" s="58" t="s">
        <v>19</v>
      </c>
    </row>
    <row r="140" spans="1:13" x14ac:dyDescent="0.25">
      <c r="A140" s="88" t="s">
        <v>263</v>
      </c>
      <c r="B140" s="8" t="s">
        <v>7</v>
      </c>
      <c r="C140" s="8" t="s">
        <v>206</v>
      </c>
      <c r="D140" s="8" t="s">
        <v>312</v>
      </c>
      <c r="E140" s="105" t="s">
        <v>313</v>
      </c>
      <c r="F140" s="56">
        <v>204500</v>
      </c>
      <c r="G140" s="36">
        <v>0.6</v>
      </c>
      <c r="H140" s="10">
        <f t="shared" si="40"/>
        <v>122700</v>
      </c>
      <c r="I140" s="75">
        <f t="shared" si="41"/>
        <v>81800</v>
      </c>
      <c r="J140" s="56" t="s">
        <v>18</v>
      </c>
      <c r="K140" s="10" t="s">
        <v>19</v>
      </c>
      <c r="L140" s="57" t="s">
        <v>19</v>
      </c>
      <c r="M140" s="58" t="s">
        <v>19</v>
      </c>
    </row>
    <row r="141" spans="1:13" x14ac:dyDescent="0.25">
      <c r="A141" s="88" t="s">
        <v>263</v>
      </c>
      <c r="B141" s="8" t="s">
        <v>7</v>
      </c>
      <c r="C141" s="8" t="s">
        <v>206</v>
      </c>
      <c r="D141" s="8" t="s">
        <v>314</v>
      </c>
      <c r="E141" s="105" t="s">
        <v>315</v>
      </c>
      <c r="F141" s="56">
        <v>123000</v>
      </c>
      <c r="G141" s="36">
        <v>0.6</v>
      </c>
      <c r="H141" s="10">
        <f t="shared" si="40"/>
        <v>73800</v>
      </c>
      <c r="I141" s="75">
        <f t="shared" si="41"/>
        <v>49200</v>
      </c>
      <c r="J141" s="56" t="s">
        <v>18</v>
      </c>
      <c r="K141" s="10" t="s">
        <v>19</v>
      </c>
      <c r="L141" s="57" t="s">
        <v>19</v>
      </c>
      <c r="M141" s="58" t="s">
        <v>19</v>
      </c>
    </row>
    <row r="142" spans="1:13" x14ac:dyDescent="0.25">
      <c r="A142" s="88" t="s">
        <v>263</v>
      </c>
      <c r="B142" s="8" t="s">
        <v>7</v>
      </c>
      <c r="C142" s="8" t="s">
        <v>206</v>
      </c>
      <c r="D142" s="8" t="s">
        <v>316</v>
      </c>
      <c r="E142" s="105" t="s">
        <v>317</v>
      </c>
      <c r="F142" s="56">
        <v>136000</v>
      </c>
      <c r="G142" s="36">
        <v>0.6</v>
      </c>
      <c r="H142" s="10">
        <f t="shared" si="40"/>
        <v>81600</v>
      </c>
      <c r="I142" s="75">
        <f t="shared" si="41"/>
        <v>54400</v>
      </c>
      <c r="J142" s="56" t="s">
        <v>18</v>
      </c>
      <c r="K142" s="10" t="s">
        <v>19</v>
      </c>
      <c r="L142" s="57" t="s">
        <v>19</v>
      </c>
      <c r="M142" s="58" t="s">
        <v>19</v>
      </c>
    </row>
    <row r="143" spans="1:13" x14ac:dyDescent="0.25">
      <c r="A143" s="88" t="s">
        <v>263</v>
      </c>
      <c r="B143" s="8" t="s">
        <v>7</v>
      </c>
      <c r="C143" s="8" t="s">
        <v>206</v>
      </c>
      <c r="D143" s="8" t="s">
        <v>318</v>
      </c>
      <c r="E143" s="105" t="s">
        <v>319</v>
      </c>
      <c r="F143" s="56">
        <v>156000</v>
      </c>
      <c r="G143" s="36">
        <v>0.6</v>
      </c>
      <c r="H143" s="10">
        <f>F143*G143</f>
        <v>93600</v>
      </c>
      <c r="I143" s="75">
        <f t="shared" si="41"/>
        <v>62400</v>
      </c>
      <c r="J143" s="56" t="s">
        <v>18</v>
      </c>
      <c r="K143" s="10" t="s">
        <v>19</v>
      </c>
      <c r="L143" s="57" t="s">
        <v>19</v>
      </c>
      <c r="M143" s="58" t="s">
        <v>19</v>
      </c>
    </row>
    <row r="144" spans="1:13" x14ac:dyDescent="0.25">
      <c r="A144" s="88" t="s">
        <v>263</v>
      </c>
      <c r="B144" s="8" t="s">
        <v>7</v>
      </c>
      <c r="C144" s="8" t="s">
        <v>206</v>
      </c>
      <c r="D144" s="8" t="s">
        <v>320</v>
      </c>
      <c r="E144" s="105" t="s">
        <v>321</v>
      </c>
      <c r="F144" s="56">
        <v>224000</v>
      </c>
      <c r="G144" s="36">
        <v>0.6</v>
      </c>
      <c r="H144" s="10">
        <f>F144*G144</f>
        <v>134400</v>
      </c>
      <c r="I144" s="75">
        <f t="shared" si="41"/>
        <v>89600</v>
      </c>
      <c r="J144" s="56" t="s">
        <v>18</v>
      </c>
      <c r="K144" s="10" t="s">
        <v>19</v>
      </c>
      <c r="L144" s="57" t="s">
        <v>19</v>
      </c>
      <c r="M144" s="58" t="s">
        <v>19</v>
      </c>
    </row>
    <row r="145" spans="1:13" x14ac:dyDescent="0.25">
      <c r="A145" s="85" t="s">
        <v>263</v>
      </c>
      <c r="B145" s="1" t="s">
        <v>7</v>
      </c>
      <c r="C145" s="1" t="s">
        <v>206</v>
      </c>
      <c r="D145" s="1" t="s">
        <v>322</v>
      </c>
      <c r="E145" s="104" t="s">
        <v>323</v>
      </c>
      <c r="F145" s="59">
        <v>72500</v>
      </c>
      <c r="G145" s="11" t="s">
        <v>19</v>
      </c>
      <c r="H145" s="4" t="s">
        <v>19</v>
      </c>
      <c r="I145" s="74" t="s">
        <v>19</v>
      </c>
      <c r="J145" s="59">
        <v>88500</v>
      </c>
      <c r="K145" s="11" t="s">
        <v>19</v>
      </c>
      <c r="L145" s="54" t="s">
        <v>19</v>
      </c>
      <c r="M145" s="55" t="s">
        <v>19</v>
      </c>
    </row>
    <row r="146" spans="1:13" x14ac:dyDescent="0.25">
      <c r="A146" s="85" t="s">
        <v>263</v>
      </c>
      <c r="B146" s="1" t="s">
        <v>7</v>
      </c>
      <c r="C146" s="1" t="s">
        <v>206</v>
      </c>
      <c r="D146" s="1" t="s">
        <v>324</v>
      </c>
      <c r="E146" s="104" t="s">
        <v>325</v>
      </c>
      <c r="F146" s="59">
        <v>77000</v>
      </c>
      <c r="G146" s="11" t="s">
        <v>19</v>
      </c>
      <c r="H146" s="4" t="s">
        <v>19</v>
      </c>
      <c r="I146" s="74" t="s">
        <v>19</v>
      </c>
      <c r="J146" s="59">
        <v>93000</v>
      </c>
      <c r="K146" s="11" t="s">
        <v>19</v>
      </c>
      <c r="L146" s="54" t="s">
        <v>19</v>
      </c>
      <c r="M146" s="55" t="s">
        <v>19</v>
      </c>
    </row>
    <row r="147" spans="1:13" x14ac:dyDescent="0.25">
      <c r="A147" s="85" t="s">
        <v>263</v>
      </c>
      <c r="B147" s="1" t="s">
        <v>7</v>
      </c>
      <c r="C147" s="1" t="s">
        <v>206</v>
      </c>
      <c r="D147" s="1" t="s">
        <v>326</v>
      </c>
      <c r="E147" s="104" t="s">
        <v>327</v>
      </c>
      <c r="F147" s="59">
        <v>119500</v>
      </c>
      <c r="G147" s="11" t="s">
        <v>19</v>
      </c>
      <c r="H147" s="4" t="s">
        <v>19</v>
      </c>
      <c r="I147" s="74" t="s">
        <v>19</v>
      </c>
      <c r="J147" s="59">
        <v>143500</v>
      </c>
      <c r="K147" s="11" t="s">
        <v>19</v>
      </c>
      <c r="L147" s="54" t="s">
        <v>19</v>
      </c>
      <c r="M147" s="55" t="s">
        <v>19</v>
      </c>
    </row>
    <row r="148" spans="1:13" x14ac:dyDescent="0.25">
      <c r="A148" s="85" t="s">
        <v>263</v>
      </c>
      <c r="B148" s="1" t="s">
        <v>7</v>
      </c>
      <c r="C148" s="1" t="s">
        <v>206</v>
      </c>
      <c r="D148" s="1" t="s">
        <v>328</v>
      </c>
      <c r="E148" s="104" t="s">
        <v>329</v>
      </c>
      <c r="F148" s="59">
        <v>124000</v>
      </c>
      <c r="G148" s="11" t="s">
        <v>19</v>
      </c>
      <c r="H148" s="4" t="s">
        <v>19</v>
      </c>
      <c r="I148" s="74" t="s">
        <v>19</v>
      </c>
      <c r="J148" s="59">
        <v>148000</v>
      </c>
      <c r="K148" s="11" t="s">
        <v>19</v>
      </c>
      <c r="L148" s="54" t="s">
        <v>19</v>
      </c>
      <c r="M148" s="55" t="s">
        <v>19</v>
      </c>
    </row>
    <row r="149" spans="1:13" x14ac:dyDescent="0.25">
      <c r="A149" s="85" t="s">
        <v>263</v>
      </c>
      <c r="B149" s="1" t="s">
        <v>7</v>
      </c>
      <c r="C149" s="1" t="s">
        <v>206</v>
      </c>
      <c r="D149" s="1" t="s">
        <v>330</v>
      </c>
      <c r="E149" s="104" t="s">
        <v>331</v>
      </c>
      <c r="F149" s="59">
        <v>72500</v>
      </c>
      <c r="G149" s="11" t="s">
        <v>19</v>
      </c>
      <c r="H149" s="4" t="s">
        <v>19</v>
      </c>
      <c r="I149" s="74" t="s">
        <v>19</v>
      </c>
      <c r="J149" s="59">
        <v>88500</v>
      </c>
      <c r="K149" s="11" t="s">
        <v>19</v>
      </c>
      <c r="L149" s="54" t="s">
        <v>19</v>
      </c>
      <c r="M149" s="55" t="s">
        <v>19</v>
      </c>
    </row>
    <row r="150" spans="1:13" x14ac:dyDescent="0.25">
      <c r="A150" s="85" t="s">
        <v>263</v>
      </c>
      <c r="B150" s="1" t="s">
        <v>7</v>
      </c>
      <c r="C150" s="1" t="s">
        <v>206</v>
      </c>
      <c r="D150" s="1" t="s">
        <v>332</v>
      </c>
      <c r="E150" s="104" t="s">
        <v>333</v>
      </c>
      <c r="F150" s="59">
        <v>77000</v>
      </c>
      <c r="G150" s="11" t="s">
        <v>19</v>
      </c>
      <c r="H150" s="4" t="s">
        <v>19</v>
      </c>
      <c r="I150" s="74" t="s">
        <v>19</v>
      </c>
      <c r="J150" s="59">
        <v>93000</v>
      </c>
      <c r="K150" s="11" t="s">
        <v>19</v>
      </c>
      <c r="L150" s="54" t="s">
        <v>19</v>
      </c>
      <c r="M150" s="55" t="s">
        <v>19</v>
      </c>
    </row>
    <row r="151" spans="1:13" x14ac:dyDescent="0.25">
      <c r="A151" s="87" t="s">
        <v>334</v>
      </c>
      <c r="B151" s="6" t="s">
        <v>335</v>
      </c>
      <c r="C151" s="6" t="s">
        <v>336</v>
      </c>
      <c r="D151" s="6" t="s">
        <v>337</v>
      </c>
      <c r="E151" s="86" t="s">
        <v>338</v>
      </c>
      <c r="F151" s="59">
        <v>5250</v>
      </c>
      <c r="G151" s="11" t="s">
        <v>19</v>
      </c>
      <c r="H151" s="4" t="s">
        <v>19</v>
      </c>
      <c r="I151" s="74" t="s">
        <v>19</v>
      </c>
      <c r="J151" s="59">
        <v>7500</v>
      </c>
      <c r="K151" s="11" t="s">
        <v>19</v>
      </c>
      <c r="L151" s="54" t="s">
        <v>19</v>
      </c>
      <c r="M151" s="55" t="s">
        <v>19</v>
      </c>
    </row>
    <row r="152" spans="1:13" x14ac:dyDescent="0.25">
      <c r="A152" s="85" t="s">
        <v>334</v>
      </c>
      <c r="B152" s="1" t="s">
        <v>335</v>
      </c>
      <c r="C152" s="1" t="s">
        <v>339</v>
      </c>
      <c r="D152" s="7" t="s">
        <v>340</v>
      </c>
      <c r="E152" s="86" t="s">
        <v>341</v>
      </c>
      <c r="F152" s="59">
        <v>16750</v>
      </c>
      <c r="G152" s="11" t="s">
        <v>19</v>
      </c>
      <c r="H152" s="4" t="s">
        <v>19</v>
      </c>
      <c r="I152" s="74" t="s">
        <v>19</v>
      </c>
      <c r="J152" s="59">
        <v>20500</v>
      </c>
      <c r="K152" s="11" t="s">
        <v>19</v>
      </c>
      <c r="L152" s="54" t="s">
        <v>19</v>
      </c>
      <c r="M152" s="55" t="s">
        <v>19</v>
      </c>
    </row>
    <row r="153" spans="1:13" x14ac:dyDescent="0.25">
      <c r="A153" s="87" t="s">
        <v>334</v>
      </c>
      <c r="B153" s="6" t="s">
        <v>335</v>
      </c>
      <c r="C153" s="6" t="s">
        <v>339</v>
      </c>
      <c r="D153" s="7" t="s">
        <v>342</v>
      </c>
      <c r="E153" s="86" t="s">
        <v>343</v>
      </c>
      <c r="F153" s="59">
        <v>14750</v>
      </c>
      <c r="G153" s="11" t="s">
        <v>19</v>
      </c>
      <c r="H153" s="4" t="s">
        <v>19</v>
      </c>
      <c r="I153" s="74" t="s">
        <v>19</v>
      </c>
      <c r="J153" s="59">
        <v>18500</v>
      </c>
      <c r="K153" s="11" t="s">
        <v>19</v>
      </c>
      <c r="L153" s="54" t="s">
        <v>19</v>
      </c>
      <c r="M153" s="55" t="s">
        <v>19</v>
      </c>
    </row>
    <row r="154" spans="1:13" x14ac:dyDescent="0.25">
      <c r="A154" s="85" t="s">
        <v>334</v>
      </c>
      <c r="B154" s="1" t="s">
        <v>335</v>
      </c>
      <c r="C154" s="1" t="s">
        <v>339</v>
      </c>
      <c r="D154" s="7" t="s">
        <v>344</v>
      </c>
      <c r="E154" s="86" t="s">
        <v>345</v>
      </c>
      <c r="F154" s="59">
        <v>14750</v>
      </c>
      <c r="G154" s="11" t="s">
        <v>19</v>
      </c>
      <c r="H154" s="4" t="s">
        <v>19</v>
      </c>
      <c r="I154" s="74" t="s">
        <v>19</v>
      </c>
      <c r="J154" s="59">
        <v>18500</v>
      </c>
      <c r="K154" s="11" t="s">
        <v>19</v>
      </c>
      <c r="L154" s="54" t="s">
        <v>19</v>
      </c>
      <c r="M154" s="55" t="s">
        <v>19</v>
      </c>
    </row>
    <row r="155" spans="1:13" x14ac:dyDescent="0.25">
      <c r="A155" s="87" t="s">
        <v>334</v>
      </c>
      <c r="B155" s="6" t="s">
        <v>335</v>
      </c>
      <c r="C155" s="6" t="s">
        <v>346</v>
      </c>
      <c r="D155" s="7" t="s">
        <v>347</v>
      </c>
      <c r="E155" s="86" t="s">
        <v>348</v>
      </c>
      <c r="F155" s="59">
        <v>18500</v>
      </c>
      <c r="G155" s="35">
        <v>0.5</v>
      </c>
      <c r="H155" s="4">
        <f t="shared" ref="H155:H195" si="42">F155*G155</f>
        <v>9250</v>
      </c>
      <c r="I155" s="74">
        <f t="shared" ref="I155:I195" si="43">F155-H155</f>
        <v>9250</v>
      </c>
      <c r="J155" s="59">
        <v>23000</v>
      </c>
      <c r="K155" s="35">
        <v>0.5</v>
      </c>
      <c r="L155" s="54">
        <f t="shared" ref="L155:L195" si="44">J155*K155</f>
        <v>11500</v>
      </c>
      <c r="M155" s="55">
        <f t="shared" ref="M155:M195" si="45">J155-L155</f>
        <v>11500</v>
      </c>
    </row>
    <row r="156" spans="1:13" x14ac:dyDescent="0.25">
      <c r="A156" s="85" t="s">
        <v>334</v>
      </c>
      <c r="B156" s="1" t="s">
        <v>335</v>
      </c>
      <c r="C156" s="1" t="s">
        <v>346</v>
      </c>
      <c r="D156" s="6" t="s">
        <v>349</v>
      </c>
      <c r="E156" s="86" t="s">
        <v>350</v>
      </c>
      <c r="F156" s="59">
        <v>16750</v>
      </c>
      <c r="G156" s="35">
        <v>0.5</v>
      </c>
      <c r="H156" s="4">
        <f t="shared" si="42"/>
        <v>8375</v>
      </c>
      <c r="I156" s="74">
        <f t="shared" si="43"/>
        <v>8375</v>
      </c>
      <c r="J156" s="59">
        <v>20750</v>
      </c>
      <c r="K156" s="35">
        <v>0.5</v>
      </c>
      <c r="L156" s="54">
        <f t="shared" si="44"/>
        <v>10375</v>
      </c>
      <c r="M156" s="55">
        <f t="shared" si="45"/>
        <v>10375</v>
      </c>
    </row>
    <row r="157" spans="1:13" x14ac:dyDescent="0.25">
      <c r="A157" s="87" t="s">
        <v>334</v>
      </c>
      <c r="B157" s="6" t="s">
        <v>335</v>
      </c>
      <c r="C157" s="6" t="s">
        <v>346</v>
      </c>
      <c r="D157" s="6" t="s">
        <v>351</v>
      </c>
      <c r="E157" s="86" t="s">
        <v>352</v>
      </c>
      <c r="F157" s="59">
        <v>16750</v>
      </c>
      <c r="G157" s="35">
        <v>0.5</v>
      </c>
      <c r="H157" s="4">
        <f t="shared" si="42"/>
        <v>8375</v>
      </c>
      <c r="I157" s="74">
        <f t="shared" si="43"/>
        <v>8375</v>
      </c>
      <c r="J157" s="59">
        <v>20500</v>
      </c>
      <c r="K157" s="35">
        <v>0.5</v>
      </c>
      <c r="L157" s="54">
        <f t="shared" si="44"/>
        <v>10250</v>
      </c>
      <c r="M157" s="55">
        <f t="shared" si="45"/>
        <v>10250</v>
      </c>
    </row>
    <row r="158" spans="1:13" x14ac:dyDescent="0.25">
      <c r="A158" s="85" t="s">
        <v>353</v>
      </c>
      <c r="B158" s="1" t="s">
        <v>353</v>
      </c>
      <c r="C158" s="1" t="s">
        <v>264</v>
      </c>
      <c r="D158" s="11" t="s">
        <v>354</v>
      </c>
      <c r="E158" s="95" t="s">
        <v>355</v>
      </c>
      <c r="F158" s="59">
        <v>26000</v>
      </c>
      <c r="G158" s="11" t="s">
        <v>19</v>
      </c>
      <c r="H158" s="4" t="s">
        <v>19</v>
      </c>
      <c r="I158" s="74" t="s">
        <v>19</v>
      </c>
      <c r="J158" s="66">
        <v>31500</v>
      </c>
      <c r="K158" s="11" t="s">
        <v>19</v>
      </c>
      <c r="L158" s="54" t="s">
        <v>19</v>
      </c>
      <c r="M158" s="55" t="s">
        <v>19</v>
      </c>
    </row>
    <row r="159" spans="1:13" x14ac:dyDescent="0.25">
      <c r="A159" s="85" t="s">
        <v>353</v>
      </c>
      <c r="B159" s="1" t="s">
        <v>353</v>
      </c>
      <c r="C159" s="1" t="s">
        <v>264</v>
      </c>
      <c r="D159" s="11" t="s">
        <v>356</v>
      </c>
      <c r="E159" s="95" t="s">
        <v>357</v>
      </c>
      <c r="F159" s="59">
        <v>20750</v>
      </c>
      <c r="G159" s="11" t="s">
        <v>19</v>
      </c>
      <c r="H159" s="4" t="s">
        <v>19</v>
      </c>
      <c r="I159" s="74" t="s">
        <v>19</v>
      </c>
      <c r="J159" s="59">
        <v>25500</v>
      </c>
      <c r="K159" s="11" t="s">
        <v>19</v>
      </c>
      <c r="L159" s="54" t="s">
        <v>19</v>
      </c>
      <c r="M159" s="55" t="s">
        <v>19</v>
      </c>
    </row>
    <row r="160" spans="1:13" x14ac:dyDescent="0.25">
      <c r="A160" s="85" t="s">
        <v>353</v>
      </c>
      <c r="B160" s="1" t="s">
        <v>353</v>
      </c>
      <c r="C160" s="1" t="s">
        <v>264</v>
      </c>
      <c r="D160" s="11" t="s">
        <v>358</v>
      </c>
      <c r="E160" s="95" t="s">
        <v>359</v>
      </c>
      <c r="F160" s="59">
        <v>20750</v>
      </c>
      <c r="G160" s="11" t="s">
        <v>19</v>
      </c>
      <c r="H160" s="4" t="s">
        <v>19</v>
      </c>
      <c r="I160" s="74" t="s">
        <v>19</v>
      </c>
      <c r="J160" s="59">
        <v>25500</v>
      </c>
      <c r="K160" s="11" t="s">
        <v>19</v>
      </c>
      <c r="L160" s="54" t="s">
        <v>19</v>
      </c>
      <c r="M160" s="55" t="s">
        <v>19</v>
      </c>
    </row>
    <row r="161" spans="1:13" x14ac:dyDescent="0.25">
      <c r="A161" s="85" t="s">
        <v>360</v>
      </c>
      <c r="B161" s="1" t="s">
        <v>360</v>
      </c>
      <c r="C161" s="1" t="s">
        <v>271</v>
      </c>
      <c r="D161" s="11" t="s">
        <v>361</v>
      </c>
      <c r="E161" s="95" t="s">
        <v>362</v>
      </c>
      <c r="F161" s="59">
        <v>33750</v>
      </c>
      <c r="G161" s="35">
        <v>0.5</v>
      </c>
      <c r="H161" s="4">
        <f t="shared" si="42"/>
        <v>16875</v>
      </c>
      <c r="I161" s="74">
        <f t="shared" si="43"/>
        <v>16875</v>
      </c>
      <c r="J161" s="59">
        <v>40250</v>
      </c>
      <c r="K161" s="35">
        <v>0.5</v>
      </c>
      <c r="L161" s="54">
        <f t="shared" si="44"/>
        <v>20125</v>
      </c>
      <c r="M161" s="55">
        <f t="shared" si="45"/>
        <v>20125</v>
      </c>
    </row>
    <row r="162" spans="1:13" x14ac:dyDescent="0.25">
      <c r="A162" s="85" t="s">
        <v>360</v>
      </c>
      <c r="B162" s="1" t="s">
        <v>360</v>
      </c>
      <c r="C162" s="1" t="s">
        <v>271</v>
      </c>
      <c r="D162" s="11" t="s">
        <v>363</v>
      </c>
      <c r="E162" s="95" t="s">
        <v>364</v>
      </c>
      <c r="F162" s="59">
        <v>28500</v>
      </c>
      <c r="G162" s="35">
        <v>0.5</v>
      </c>
      <c r="H162" s="4">
        <f t="shared" si="42"/>
        <v>14250</v>
      </c>
      <c r="I162" s="74">
        <f t="shared" si="43"/>
        <v>14250</v>
      </c>
      <c r="J162" s="59">
        <v>34500</v>
      </c>
      <c r="K162" s="35">
        <v>0.5</v>
      </c>
      <c r="L162" s="54">
        <f t="shared" si="44"/>
        <v>17250</v>
      </c>
      <c r="M162" s="55">
        <f t="shared" si="45"/>
        <v>17250</v>
      </c>
    </row>
    <row r="163" spans="1:13" x14ac:dyDescent="0.25">
      <c r="A163" s="85" t="s">
        <v>360</v>
      </c>
      <c r="B163" s="1" t="s">
        <v>360</v>
      </c>
      <c r="C163" s="1" t="s">
        <v>271</v>
      </c>
      <c r="D163" s="11" t="s">
        <v>365</v>
      </c>
      <c r="E163" s="95" t="s">
        <v>366</v>
      </c>
      <c r="F163" s="59">
        <v>28500</v>
      </c>
      <c r="G163" s="35">
        <v>0.5</v>
      </c>
      <c r="H163" s="4">
        <f t="shared" si="42"/>
        <v>14250</v>
      </c>
      <c r="I163" s="74">
        <f t="shared" si="43"/>
        <v>14250</v>
      </c>
      <c r="J163" s="59">
        <v>34500</v>
      </c>
      <c r="K163" s="35">
        <v>0.5</v>
      </c>
      <c r="L163" s="54">
        <f t="shared" si="44"/>
        <v>17250</v>
      </c>
      <c r="M163" s="55">
        <f t="shared" si="45"/>
        <v>17250</v>
      </c>
    </row>
    <row r="164" spans="1:13" x14ac:dyDescent="0.25">
      <c r="A164" s="85" t="s">
        <v>360</v>
      </c>
      <c r="B164" s="1" t="s">
        <v>360</v>
      </c>
      <c r="C164" s="1" t="s">
        <v>206</v>
      </c>
      <c r="D164" s="11" t="s">
        <v>367</v>
      </c>
      <c r="E164" s="95" t="s">
        <v>368</v>
      </c>
      <c r="F164" s="59">
        <v>54500</v>
      </c>
      <c r="G164" s="11" t="s">
        <v>19</v>
      </c>
      <c r="H164" s="4" t="s">
        <v>19</v>
      </c>
      <c r="I164" s="74" t="s">
        <v>19</v>
      </c>
      <c r="J164" s="59">
        <v>66000</v>
      </c>
      <c r="K164" s="11" t="s">
        <v>19</v>
      </c>
      <c r="L164" s="54" t="s">
        <v>19</v>
      </c>
      <c r="M164" s="55" t="s">
        <v>19</v>
      </c>
    </row>
    <row r="165" spans="1:13" x14ac:dyDescent="0.25">
      <c r="A165" s="85" t="s">
        <v>360</v>
      </c>
      <c r="B165" s="1" t="s">
        <v>360</v>
      </c>
      <c r="C165" s="1" t="s">
        <v>206</v>
      </c>
      <c r="D165" s="21" t="s">
        <v>369</v>
      </c>
      <c r="E165" s="95" t="s">
        <v>370</v>
      </c>
      <c r="F165" s="59">
        <v>54500</v>
      </c>
      <c r="G165" s="11" t="s">
        <v>19</v>
      </c>
      <c r="H165" s="4" t="s">
        <v>19</v>
      </c>
      <c r="I165" s="74" t="s">
        <v>19</v>
      </c>
      <c r="J165" s="59">
        <v>66000</v>
      </c>
      <c r="K165" s="11" t="s">
        <v>19</v>
      </c>
      <c r="L165" s="54" t="s">
        <v>19</v>
      </c>
      <c r="M165" s="55" t="s">
        <v>19</v>
      </c>
    </row>
    <row r="166" spans="1:13" x14ac:dyDescent="0.25">
      <c r="A166" s="85" t="s">
        <v>360</v>
      </c>
      <c r="B166" s="1" t="s">
        <v>360</v>
      </c>
      <c r="C166" s="1" t="s">
        <v>206</v>
      </c>
      <c r="D166" s="11" t="s">
        <v>371</v>
      </c>
      <c r="E166" s="95" t="s">
        <v>372</v>
      </c>
      <c r="F166" s="59">
        <v>81750</v>
      </c>
      <c r="G166" s="11" t="s">
        <v>19</v>
      </c>
      <c r="H166" s="4" t="s">
        <v>19</v>
      </c>
      <c r="I166" s="74" t="s">
        <v>19</v>
      </c>
      <c r="J166" s="59">
        <v>97000</v>
      </c>
      <c r="K166" s="11" t="s">
        <v>19</v>
      </c>
      <c r="L166" s="54" t="s">
        <v>19</v>
      </c>
      <c r="M166" s="55" t="s">
        <v>19</v>
      </c>
    </row>
    <row r="167" spans="1:13" x14ac:dyDescent="0.25">
      <c r="A167" s="85" t="s">
        <v>360</v>
      </c>
      <c r="B167" s="1" t="s">
        <v>360</v>
      </c>
      <c r="C167" s="1" t="s">
        <v>206</v>
      </c>
      <c r="D167" s="11" t="s">
        <v>373</v>
      </c>
      <c r="E167" s="95" t="s">
        <v>374</v>
      </c>
      <c r="F167" s="59">
        <v>45000</v>
      </c>
      <c r="G167" s="11" t="s">
        <v>19</v>
      </c>
      <c r="H167" s="4" t="s">
        <v>19</v>
      </c>
      <c r="I167" s="74" t="s">
        <v>19</v>
      </c>
      <c r="J167" s="59">
        <v>55000</v>
      </c>
      <c r="K167" s="11" t="s">
        <v>19</v>
      </c>
      <c r="L167" s="54" t="s">
        <v>19</v>
      </c>
      <c r="M167" s="55" t="s">
        <v>19</v>
      </c>
    </row>
    <row r="168" spans="1:13" x14ac:dyDescent="0.25">
      <c r="A168" s="85" t="s">
        <v>360</v>
      </c>
      <c r="B168" s="1" t="s">
        <v>360</v>
      </c>
      <c r="C168" s="1" t="s">
        <v>206</v>
      </c>
      <c r="D168" s="21" t="s">
        <v>375</v>
      </c>
      <c r="E168" s="95" t="s">
        <v>376</v>
      </c>
      <c r="F168" s="59">
        <v>45000</v>
      </c>
      <c r="G168" s="11" t="s">
        <v>19</v>
      </c>
      <c r="H168" s="4" t="s">
        <v>19</v>
      </c>
      <c r="I168" s="74" t="s">
        <v>19</v>
      </c>
      <c r="J168" s="59">
        <v>55000</v>
      </c>
      <c r="K168" s="11" t="s">
        <v>19</v>
      </c>
      <c r="L168" s="54" t="s">
        <v>19</v>
      </c>
      <c r="M168" s="55" t="s">
        <v>19</v>
      </c>
    </row>
    <row r="169" spans="1:13" x14ac:dyDescent="0.25">
      <c r="A169" s="85" t="s">
        <v>360</v>
      </c>
      <c r="B169" s="1" t="s">
        <v>360</v>
      </c>
      <c r="C169" s="1" t="s">
        <v>206</v>
      </c>
      <c r="D169" s="11" t="s">
        <v>377</v>
      </c>
      <c r="E169" s="91" t="s">
        <v>378</v>
      </c>
      <c r="F169" s="59">
        <v>67500</v>
      </c>
      <c r="G169" s="11" t="s">
        <v>19</v>
      </c>
      <c r="H169" s="4" t="s">
        <v>19</v>
      </c>
      <c r="I169" s="74" t="s">
        <v>19</v>
      </c>
      <c r="J169" s="59">
        <v>80750</v>
      </c>
      <c r="K169" s="11" t="s">
        <v>19</v>
      </c>
      <c r="L169" s="54" t="s">
        <v>19</v>
      </c>
      <c r="M169" s="55" t="s">
        <v>19</v>
      </c>
    </row>
    <row r="170" spans="1:13" x14ac:dyDescent="0.25">
      <c r="A170" s="85" t="s">
        <v>360</v>
      </c>
      <c r="B170" s="1" t="s">
        <v>360</v>
      </c>
      <c r="C170" s="1" t="s">
        <v>206</v>
      </c>
      <c r="D170" s="11" t="s">
        <v>379</v>
      </c>
      <c r="E170" s="95" t="s">
        <v>380</v>
      </c>
      <c r="F170" s="59">
        <v>45000</v>
      </c>
      <c r="G170" s="11" t="s">
        <v>19</v>
      </c>
      <c r="H170" s="4" t="s">
        <v>19</v>
      </c>
      <c r="I170" s="74" t="s">
        <v>19</v>
      </c>
      <c r="J170" s="59">
        <v>55000</v>
      </c>
      <c r="K170" s="11" t="s">
        <v>19</v>
      </c>
      <c r="L170" s="54" t="s">
        <v>19</v>
      </c>
      <c r="M170" s="55" t="s">
        <v>19</v>
      </c>
    </row>
    <row r="171" spans="1:13" x14ac:dyDescent="0.25">
      <c r="A171" s="85" t="s">
        <v>360</v>
      </c>
      <c r="B171" s="1" t="s">
        <v>360</v>
      </c>
      <c r="C171" s="1" t="s">
        <v>206</v>
      </c>
      <c r="D171" s="7" t="s">
        <v>381</v>
      </c>
      <c r="E171" s="95" t="s">
        <v>382</v>
      </c>
      <c r="F171" s="59">
        <v>45000</v>
      </c>
      <c r="G171" s="11" t="s">
        <v>19</v>
      </c>
      <c r="H171" s="4" t="s">
        <v>19</v>
      </c>
      <c r="I171" s="74" t="s">
        <v>19</v>
      </c>
      <c r="J171" s="59">
        <v>55000</v>
      </c>
      <c r="K171" s="11" t="s">
        <v>19</v>
      </c>
      <c r="L171" s="54" t="s">
        <v>19</v>
      </c>
      <c r="M171" s="55" t="s">
        <v>19</v>
      </c>
    </row>
    <row r="172" spans="1:13" x14ac:dyDescent="0.25">
      <c r="A172" s="85" t="s">
        <v>360</v>
      </c>
      <c r="B172" s="1" t="s">
        <v>360</v>
      </c>
      <c r="C172" s="1" t="s">
        <v>206</v>
      </c>
      <c r="D172" s="11" t="s">
        <v>383</v>
      </c>
      <c r="E172" s="95" t="s">
        <v>384</v>
      </c>
      <c r="F172" s="59">
        <v>67500</v>
      </c>
      <c r="G172" s="11" t="s">
        <v>19</v>
      </c>
      <c r="H172" s="4" t="s">
        <v>19</v>
      </c>
      <c r="I172" s="74" t="s">
        <v>19</v>
      </c>
      <c r="J172" s="59">
        <v>80750</v>
      </c>
      <c r="K172" s="11" t="s">
        <v>19</v>
      </c>
      <c r="L172" s="54" t="s">
        <v>19</v>
      </c>
      <c r="M172" s="55" t="s">
        <v>19</v>
      </c>
    </row>
    <row r="173" spans="1:13" x14ac:dyDescent="0.25">
      <c r="A173" s="88" t="s">
        <v>360</v>
      </c>
      <c r="B173" s="8" t="s">
        <v>360</v>
      </c>
      <c r="C173" s="8" t="s">
        <v>206</v>
      </c>
      <c r="D173" s="10" t="s">
        <v>385</v>
      </c>
      <c r="E173" s="106" t="s">
        <v>386</v>
      </c>
      <c r="F173" s="56">
        <v>123000</v>
      </c>
      <c r="G173" s="36">
        <v>0.6</v>
      </c>
      <c r="H173" s="10">
        <f t="shared" ref="H173:H178" si="46">F173*G173</f>
        <v>73800</v>
      </c>
      <c r="I173" s="75">
        <f t="shared" ref="I173:I178" si="47">F173-H173</f>
        <v>49200</v>
      </c>
      <c r="J173" s="56" t="s">
        <v>18</v>
      </c>
      <c r="K173" s="10" t="s">
        <v>19</v>
      </c>
      <c r="L173" s="57" t="s">
        <v>19</v>
      </c>
      <c r="M173" s="58" t="s">
        <v>19</v>
      </c>
    </row>
    <row r="174" spans="1:13" x14ac:dyDescent="0.25">
      <c r="A174" s="88" t="s">
        <v>360</v>
      </c>
      <c r="B174" s="8" t="s">
        <v>360</v>
      </c>
      <c r="C174" s="8" t="s">
        <v>206</v>
      </c>
      <c r="D174" s="10" t="s">
        <v>387</v>
      </c>
      <c r="E174" s="106" t="s">
        <v>388</v>
      </c>
      <c r="F174" s="56">
        <v>136000</v>
      </c>
      <c r="G174" s="36">
        <v>0.6</v>
      </c>
      <c r="H174" s="10">
        <f t="shared" si="46"/>
        <v>81600</v>
      </c>
      <c r="I174" s="75">
        <f t="shared" si="47"/>
        <v>54400</v>
      </c>
      <c r="J174" s="56" t="s">
        <v>18</v>
      </c>
      <c r="K174" s="10" t="s">
        <v>19</v>
      </c>
      <c r="L174" s="57" t="s">
        <v>19</v>
      </c>
      <c r="M174" s="58" t="s">
        <v>19</v>
      </c>
    </row>
    <row r="175" spans="1:13" x14ac:dyDescent="0.25">
      <c r="A175" s="88" t="s">
        <v>360</v>
      </c>
      <c r="B175" s="8" t="s">
        <v>360</v>
      </c>
      <c r="C175" s="8" t="s">
        <v>206</v>
      </c>
      <c r="D175" s="10" t="s">
        <v>389</v>
      </c>
      <c r="E175" s="106" t="s">
        <v>390</v>
      </c>
      <c r="F175" s="56">
        <v>194000</v>
      </c>
      <c r="G175" s="36">
        <v>0.6</v>
      </c>
      <c r="H175" s="10">
        <f t="shared" si="46"/>
        <v>116400</v>
      </c>
      <c r="I175" s="75">
        <f t="shared" si="47"/>
        <v>77600</v>
      </c>
      <c r="J175" s="56" t="s">
        <v>18</v>
      </c>
      <c r="K175" s="10" t="s">
        <v>19</v>
      </c>
      <c r="L175" s="57" t="s">
        <v>19</v>
      </c>
      <c r="M175" s="58" t="s">
        <v>19</v>
      </c>
    </row>
    <row r="176" spans="1:13" x14ac:dyDescent="0.25">
      <c r="A176" s="88" t="s">
        <v>360</v>
      </c>
      <c r="B176" s="8" t="s">
        <v>360</v>
      </c>
      <c r="C176" s="8" t="s">
        <v>206</v>
      </c>
      <c r="D176" s="10" t="s">
        <v>391</v>
      </c>
      <c r="E176" s="106" t="s">
        <v>392</v>
      </c>
      <c r="F176" s="56">
        <v>204500</v>
      </c>
      <c r="G176" s="36">
        <v>0.6</v>
      </c>
      <c r="H176" s="10">
        <f t="shared" si="46"/>
        <v>122700</v>
      </c>
      <c r="I176" s="75">
        <f t="shared" si="47"/>
        <v>81800</v>
      </c>
      <c r="J176" s="56" t="s">
        <v>18</v>
      </c>
      <c r="K176" s="10" t="s">
        <v>19</v>
      </c>
      <c r="L176" s="57" t="s">
        <v>19</v>
      </c>
      <c r="M176" s="58" t="s">
        <v>19</v>
      </c>
    </row>
    <row r="177" spans="1:13" x14ac:dyDescent="0.25">
      <c r="A177" s="88" t="s">
        <v>360</v>
      </c>
      <c r="B177" s="8" t="s">
        <v>360</v>
      </c>
      <c r="C177" s="8" t="s">
        <v>206</v>
      </c>
      <c r="D177" s="10" t="s">
        <v>393</v>
      </c>
      <c r="E177" s="106" t="s">
        <v>394</v>
      </c>
      <c r="F177" s="56">
        <v>123000</v>
      </c>
      <c r="G177" s="36">
        <v>0.6</v>
      </c>
      <c r="H177" s="10">
        <f t="shared" si="46"/>
        <v>73800</v>
      </c>
      <c r="I177" s="75">
        <f t="shared" si="47"/>
        <v>49200</v>
      </c>
      <c r="J177" s="56" t="s">
        <v>18</v>
      </c>
      <c r="K177" s="10" t="s">
        <v>19</v>
      </c>
      <c r="L177" s="57" t="s">
        <v>19</v>
      </c>
      <c r="M177" s="58" t="s">
        <v>19</v>
      </c>
    </row>
    <row r="178" spans="1:13" x14ac:dyDescent="0.25">
      <c r="A178" s="88" t="s">
        <v>360</v>
      </c>
      <c r="B178" s="8" t="s">
        <v>360</v>
      </c>
      <c r="C178" s="8" t="s">
        <v>206</v>
      </c>
      <c r="D178" s="10" t="s">
        <v>395</v>
      </c>
      <c r="E178" s="106" t="s">
        <v>396</v>
      </c>
      <c r="F178" s="56">
        <v>136000</v>
      </c>
      <c r="G178" s="36">
        <v>0.6</v>
      </c>
      <c r="H178" s="10">
        <f t="shared" si="46"/>
        <v>81600</v>
      </c>
      <c r="I178" s="75">
        <f t="shared" si="47"/>
        <v>54400</v>
      </c>
      <c r="J178" s="56" t="s">
        <v>18</v>
      </c>
      <c r="K178" s="10" t="s">
        <v>19</v>
      </c>
      <c r="L178" s="57" t="s">
        <v>19</v>
      </c>
      <c r="M178" s="58" t="s">
        <v>19</v>
      </c>
    </row>
    <row r="179" spans="1:13" x14ac:dyDescent="0.25">
      <c r="A179" s="85" t="s">
        <v>360</v>
      </c>
      <c r="B179" s="1" t="s">
        <v>360</v>
      </c>
      <c r="C179" s="1" t="s">
        <v>206</v>
      </c>
      <c r="D179" s="11" t="s">
        <v>397</v>
      </c>
      <c r="E179" s="91" t="s">
        <v>398</v>
      </c>
      <c r="F179" s="59">
        <v>72500</v>
      </c>
      <c r="G179" s="11" t="s">
        <v>19</v>
      </c>
      <c r="H179" s="4" t="s">
        <v>19</v>
      </c>
      <c r="I179" s="74" t="s">
        <v>19</v>
      </c>
      <c r="J179" s="59">
        <v>88500</v>
      </c>
      <c r="K179" s="11" t="s">
        <v>19</v>
      </c>
      <c r="L179" s="54" t="s">
        <v>19</v>
      </c>
      <c r="M179" s="55" t="s">
        <v>19</v>
      </c>
    </row>
    <row r="180" spans="1:13" x14ac:dyDescent="0.25">
      <c r="A180" s="85" t="s">
        <v>360</v>
      </c>
      <c r="B180" s="1" t="s">
        <v>360</v>
      </c>
      <c r="C180" s="1" t="s">
        <v>206</v>
      </c>
      <c r="D180" s="11" t="s">
        <v>399</v>
      </c>
      <c r="E180" s="91" t="s">
        <v>400</v>
      </c>
      <c r="F180" s="59">
        <v>77000</v>
      </c>
      <c r="G180" s="11" t="s">
        <v>19</v>
      </c>
      <c r="H180" s="4" t="s">
        <v>19</v>
      </c>
      <c r="I180" s="74" t="s">
        <v>19</v>
      </c>
      <c r="J180" s="59">
        <v>93000</v>
      </c>
      <c r="K180" s="11" t="s">
        <v>19</v>
      </c>
      <c r="L180" s="54" t="s">
        <v>19</v>
      </c>
      <c r="M180" s="55" t="s">
        <v>19</v>
      </c>
    </row>
    <row r="181" spans="1:13" x14ac:dyDescent="0.25">
      <c r="A181" s="85" t="s">
        <v>360</v>
      </c>
      <c r="B181" s="1" t="s">
        <v>360</v>
      </c>
      <c r="C181" s="1" t="s">
        <v>206</v>
      </c>
      <c r="D181" s="11" t="s">
        <v>401</v>
      </c>
      <c r="E181" s="95" t="s">
        <v>402</v>
      </c>
      <c r="F181" s="59">
        <v>119500</v>
      </c>
      <c r="G181" s="11" t="s">
        <v>19</v>
      </c>
      <c r="H181" s="4" t="s">
        <v>19</v>
      </c>
      <c r="I181" s="74" t="s">
        <v>19</v>
      </c>
      <c r="J181" s="59">
        <v>143500</v>
      </c>
      <c r="K181" s="11" t="s">
        <v>19</v>
      </c>
      <c r="L181" s="54" t="s">
        <v>19</v>
      </c>
      <c r="M181" s="55" t="s">
        <v>19</v>
      </c>
    </row>
    <row r="182" spans="1:13" x14ac:dyDescent="0.25">
      <c r="A182" s="85" t="s">
        <v>360</v>
      </c>
      <c r="B182" s="1" t="s">
        <v>360</v>
      </c>
      <c r="C182" s="1" t="s">
        <v>206</v>
      </c>
      <c r="D182" s="11" t="s">
        <v>403</v>
      </c>
      <c r="E182" s="95" t="s">
        <v>404</v>
      </c>
      <c r="F182" s="59">
        <v>124000</v>
      </c>
      <c r="G182" s="11" t="s">
        <v>19</v>
      </c>
      <c r="H182" s="4" t="s">
        <v>19</v>
      </c>
      <c r="I182" s="74" t="s">
        <v>19</v>
      </c>
      <c r="J182" s="59">
        <v>148000</v>
      </c>
      <c r="K182" s="11" t="s">
        <v>19</v>
      </c>
      <c r="L182" s="54" t="s">
        <v>19</v>
      </c>
      <c r="M182" s="55" t="s">
        <v>19</v>
      </c>
    </row>
    <row r="183" spans="1:13" x14ac:dyDescent="0.25">
      <c r="A183" s="85" t="s">
        <v>360</v>
      </c>
      <c r="B183" s="1" t="s">
        <v>360</v>
      </c>
      <c r="C183" s="1" t="s">
        <v>206</v>
      </c>
      <c r="D183" s="11" t="s">
        <v>405</v>
      </c>
      <c r="E183" s="95" t="s">
        <v>406</v>
      </c>
      <c r="F183" s="59">
        <v>72500</v>
      </c>
      <c r="G183" s="11" t="s">
        <v>19</v>
      </c>
      <c r="H183" s="4" t="s">
        <v>19</v>
      </c>
      <c r="I183" s="74" t="s">
        <v>19</v>
      </c>
      <c r="J183" s="59">
        <v>88500</v>
      </c>
      <c r="K183" s="11" t="s">
        <v>19</v>
      </c>
      <c r="L183" s="54" t="s">
        <v>19</v>
      </c>
      <c r="M183" s="55" t="s">
        <v>19</v>
      </c>
    </row>
    <row r="184" spans="1:13" x14ac:dyDescent="0.25">
      <c r="A184" s="85" t="s">
        <v>360</v>
      </c>
      <c r="B184" s="1" t="s">
        <v>360</v>
      </c>
      <c r="C184" s="1" t="s">
        <v>206</v>
      </c>
      <c r="D184" s="11" t="s">
        <v>407</v>
      </c>
      <c r="E184" s="95" t="s">
        <v>408</v>
      </c>
      <c r="F184" s="59">
        <v>77000</v>
      </c>
      <c r="G184" s="11" t="s">
        <v>19</v>
      </c>
      <c r="H184" s="4" t="s">
        <v>19</v>
      </c>
      <c r="I184" s="74" t="s">
        <v>19</v>
      </c>
      <c r="J184" s="59">
        <v>93000</v>
      </c>
      <c r="K184" s="11" t="s">
        <v>19</v>
      </c>
      <c r="L184" s="54" t="s">
        <v>19</v>
      </c>
      <c r="M184" s="55" t="s">
        <v>19</v>
      </c>
    </row>
    <row r="185" spans="1:13" x14ac:dyDescent="0.25">
      <c r="A185" s="85" t="s">
        <v>360</v>
      </c>
      <c r="B185" s="1" t="s">
        <v>360</v>
      </c>
      <c r="C185" s="1" t="s">
        <v>206</v>
      </c>
      <c r="D185" s="11" t="s">
        <v>409</v>
      </c>
      <c r="E185" s="95" t="s">
        <v>410</v>
      </c>
      <c r="F185" s="59">
        <v>156000</v>
      </c>
      <c r="G185" s="35">
        <v>0.6</v>
      </c>
      <c r="H185" s="11">
        <f>F185*G185</f>
        <v>93600</v>
      </c>
      <c r="I185" s="74">
        <f>F185-H185</f>
        <v>62400</v>
      </c>
      <c r="J185" s="59">
        <v>205000</v>
      </c>
      <c r="K185" s="35">
        <v>0.6</v>
      </c>
      <c r="L185" s="54">
        <f>J185*K185</f>
        <v>123000</v>
      </c>
      <c r="M185" s="55">
        <f>J185-L185</f>
        <v>82000</v>
      </c>
    </row>
    <row r="186" spans="1:13" x14ac:dyDescent="0.25">
      <c r="A186" s="85" t="s">
        <v>360</v>
      </c>
      <c r="B186" s="1" t="s">
        <v>360</v>
      </c>
      <c r="C186" s="1" t="s">
        <v>206</v>
      </c>
      <c r="D186" s="11" t="s">
        <v>411</v>
      </c>
      <c r="E186" s="95" t="s">
        <v>412</v>
      </c>
      <c r="F186" s="59">
        <v>224000</v>
      </c>
      <c r="G186" s="35">
        <v>0.6</v>
      </c>
      <c r="H186" s="11">
        <f>F186*G186</f>
        <v>134400</v>
      </c>
      <c r="I186" s="74">
        <f>F186-H186</f>
        <v>89600</v>
      </c>
      <c r="J186" s="59">
        <v>276000</v>
      </c>
      <c r="K186" s="35">
        <v>0.6</v>
      </c>
      <c r="L186" s="54">
        <f>J186*K186</f>
        <v>165600</v>
      </c>
      <c r="M186" s="55">
        <f>J186-L186</f>
        <v>110400</v>
      </c>
    </row>
    <row r="187" spans="1:13" x14ac:dyDescent="0.25">
      <c r="A187" s="85" t="s">
        <v>263</v>
      </c>
      <c r="B187" s="1" t="s">
        <v>120</v>
      </c>
      <c r="C187" s="1" t="s">
        <v>264</v>
      </c>
      <c r="D187" s="1" t="s">
        <v>413</v>
      </c>
      <c r="E187" s="95" t="s">
        <v>414</v>
      </c>
      <c r="F187" s="59">
        <v>26000</v>
      </c>
      <c r="G187" s="11" t="s">
        <v>19</v>
      </c>
      <c r="H187" s="4" t="s">
        <v>19</v>
      </c>
      <c r="I187" s="74" t="s">
        <v>19</v>
      </c>
      <c r="J187" s="67">
        <v>31500</v>
      </c>
      <c r="K187" s="11" t="s">
        <v>19</v>
      </c>
      <c r="L187" s="54" t="s">
        <v>19</v>
      </c>
      <c r="M187" s="55" t="s">
        <v>19</v>
      </c>
    </row>
    <row r="188" spans="1:13" x14ac:dyDescent="0.25">
      <c r="A188" s="85" t="s">
        <v>263</v>
      </c>
      <c r="B188" s="1" t="s">
        <v>120</v>
      </c>
      <c r="C188" s="1" t="s">
        <v>264</v>
      </c>
      <c r="D188" s="1" t="s">
        <v>415</v>
      </c>
      <c r="E188" s="95" t="s">
        <v>416</v>
      </c>
      <c r="F188" s="59">
        <v>20750</v>
      </c>
      <c r="G188" s="11" t="s">
        <v>19</v>
      </c>
      <c r="H188" s="4" t="s">
        <v>19</v>
      </c>
      <c r="I188" s="74" t="s">
        <v>19</v>
      </c>
      <c r="J188" s="67">
        <v>25500</v>
      </c>
      <c r="K188" s="11" t="s">
        <v>19</v>
      </c>
      <c r="L188" s="54" t="s">
        <v>19</v>
      </c>
      <c r="M188" s="55" t="s">
        <v>19</v>
      </c>
    </row>
    <row r="189" spans="1:13" x14ac:dyDescent="0.25">
      <c r="A189" s="85" t="s">
        <v>263</v>
      </c>
      <c r="B189" s="1" t="s">
        <v>120</v>
      </c>
      <c r="C189" s="1" t="s">
        <v>264</v>
      </c>
      <c r="D189" s="1" t="s">
        <v>417</v>
      </c>
      <c r="E189" s="95" t="s">
        <v>418</v>
      </c>
      <c r="F189" s="59">
        <v>20750</v>
      </c>
      <c r="G189" s="11" t="s">
        <v>19</v>
      </c>
      <c r="H189" s="4" t="s">
        <v>19</v>
      </c>
      <c r="I189" s="74" t="s">
        <v>19</v>
      </c>
      <c r="J189" s="67">
        <v>25500</v>
      </c>
      <c r="K189" s="11" t="s">
        <v>19</v>
      </c>
      <c r="L189" s="54" t="s">
        <v>19</v>
      </c>
      <c r="M189" s="55" t="s">
        <v>19</v>
      </c>
    </row>
    <row r="190" spans="1:13" x14ac:dyDescent="0.25">
      <c r="A190" s="85" t="s">
        <v>263</v>
      </c>
      <c r="B190" s="1" t="s">
        <v>120</v>
      </c>
      <c r="C190" s="1" t="s">
        <v>271</v>
      </c>
      <c r="D190" s="1" t="s">
        <v>419</v>
      </c>
      <c r="E190" s="95" t="s">
        <v>420</v>
      </c>
      <c r="F190" s="59">
        <v>33750</v>
      </c>
      <c r="G190" s="35">
        <v>0.5</v>
      </c>
      <c r="H190" s="4">
        <f t="shared" si="42"/>
        <v>16875</v>
      </c>
      <c r="I190" s="74">
        <f t="shared" si="43"/>
        <v>16875</v>
      </c>
      <c r="J190" s="67">
        <v>40250</v>
      </c>
      <c r="K190" s="35">
        <v>0.5</v>
      </c>
      <c r="L190" s="54">
        <f t="shared" si="44"/>
        <v>20125</v>
      </c>
      <c r="M190" s="55">
        <f t="shared" si="45"/>
        <v>20125</v>
      </c>
    </row>
    <row r="191" spans="1:13" x14ac:dyDescent="0.25">
      <c r="A191" s="85" t="s">
        <v>263</v>
      </c>
      <c r="B191" s="1" t="s">
        <v>120</v>
      </c>
      <c r="C191" s="1" t="s">
        <v>271</v>
      </c>
      <c r="D191" s="1" t="s">
        <v>421</v>
      </c>
      <c r="E191" s="95" t="s">
        <v>422</v>
      </c>
      <c r="F191" s="59">
        <v>28500</v>
      </c>
      <c r="G191" s="35">
        <v>0.5</v>
      </c>
      <c r="H191" s="4">
        <f t="shared" si="42"/>
        <v>14250</v>
      </c>
      <c r="I191" s="74">
        <f t="shared" si="43"/>
        <v>14250</v>
      </c>
      <c r="J191" s="67">
        <v>34500</v>
      </c>
      <c r="K191" s="35">
        <v>0.5</v>
      </c>
      <c r="L191" s="54">
        <f t="shared" si="44"/>
        <v>17250</v>
      </c>
      <c r="M191" s="55">
        <f t="shared" si="45"/>
        <v>17250</v>
      </c>
    </row>
    <row r="192" spans="1:13" x14ac:dyDescent="0.25">
      <c r="A192" s="85" t="s">
        <v>263</v>
      </c>
      <c r="B192" s="1" t="s">
        <v>120</v>
      </c>
      <c r="C192" s="1" t="s">
        <v>271</v>
      </c>
      <c r="D192" s="1" t="s">
        <v>423</v>
      </c>
      <c r="E192" s="95" t="s">
        <v>424</v>
      </c>
      <c r="F192" s="59">
        <v>28500</v>
      </c>
      <c r="G192" s="35">
        <v>0.5</v>
      </c>
      <c r="H192" s="4">
        <f t="shared" si="42"/>
        <v>14250</v>
      </c>
      <c r="I192" s="74">
        <f t="shared" si="43"/>
        <v>14250</v>
      </c>
      <c r="J192" s="67">
        <v>34500</v>
      </c>
      <c r="K192" s="35">
        <v>0.5</v>
      </c>
      <c r="L192" s="54">
        <f t="shared" si="44"/>
        <v>17250</v>
      </c>
      <c r="M192" s="55">
        <f t="shared" si="45"/>
        <v>17250</v>
      </c>
    </row>
    <row r="193" spans="1:13" x14ac:dyDescent="0.25">
      <c r="A193" s="88" t="s">
        <v>425</v>
      </c>
      <c r="B193" s="8" t="s">
        <v>7</v>
      </c>
      <c r="C193" s="8" t="s">
        <v>426</v>
      </c>
      <c r="D193" s="8" t="s">
        <v>427</v>
      </c>
      <c r="E193" s="106" t="s">
        <v>428</v>
      </c>
      <c r="F193" s="56">
        <v>14250</v>
      </c>
      <c r="G193" s="10" t="s">
        <v>19</v>
      </c>
      <c r="H193" s="10" t="s">
        <v>19</v>
      </c>
      <c r="I193" s="75" t="s">
        <v>19</v>
      </c>
      <c r="J193" s="56" t="s">
        <v>18</v>
      </c>
      <c r="K193" s="10" t="s">
        <v>19</v>
      </c>
      <c r="L193" s="57" t="s">
        <v>19</v>
      </c>
      <c r="M193" s="58" t="s">
        <v>19</v>
      </c>
    </row>
    <row r="194" spans="1:13" x14ac:dyDescent="0.25">
      <c r="A194" s="88" t="s">
        <v>425</v>
      </c>
      <c r="B194" s="8" t="s">
        <v>7</v>
      </c>
      <c r="C194" s="8" t="s">
        <v>426</v>
      </c>
      <c r="D194" s="8" t="s">
        <v>429</v>
      </c>
      <c r="E194" s="106" t="s">
        <v>430</v>
      </c>
      <c r="F194" s="56">
        <v>11000</v>
      </c>
      <c r="G194" s="10" t="s">
        <v>19</v>
      </c>
      <c r="H194" s="10" t="s">
        <v>19</v>
      </c>
      <c r="I194" s="75" t="s">
        <v>19</v>
      </c>
      <c r="J194" s="56" t="s">
        <v>18</v>
      </c>
      <c r="K194" s="10" t="s">
        <v>19</v>
      </c>
      <c r="L194" s="57" t="s">
        <v>19</v>
      </c>
      <c r="M194" s="58" t="s">
        <v>19</v>
      </c>
    </row>
    <row r="195" spans="1:13" x14ac:dyDescent="0.25">
      <c r="A195" s="87" t="s">
        <v>425</v>
      </c>
      <c r="B195" s="6" t="s">
        <v>7</v>
      </c>
      <c r="C195" s="6" t="s">
        <v>431</v>
      </c>
      <c r="D195" s="6" t="s">
        <v>432</v>
      </c>
      <c r="E195" s="95" t="s">
        <v>433</v>
      </c>
      <c r="F195" s="53">
        <v>15000</v>
      </c>
      <c r="G195" s="33">
        <v>0.5</v>
      </c>
      <c r="H195" s="4">
        <f t="shared" si="42"/>
        <v>7500</v>
      </c>
      <c r="I195" s="74">
        <f t="shared" si="43"/>
        <v>7500</v>
      </c>
      <c r="J195" s="59">
        <v>19000</v>
      </c>
      <c r="K195" s="33">
        <v>0.5</v>
      </c>
      <c r="L195" s="54">
        <f t="shared" si="44"/>
        <v>9500</v>
      </c>
      <c r="M195" s="55">
        <f t="shared" si="45"/>
        <v>9500</v>
      </c>
    </row>
    <row r="196" spans="1:13" x14ac:dyDescent="0.25">
      <c r="A196" s="85" t="s">
        <v>425</v>
      </c>
      <c r="B196" s="1" t="s">
        <v>7</v>
      </c>
      <c r="C196" s="1" t="s">
        <v>431</v>
      </c>
      <c r="D196" s="1" t="s">
        <v>434</v>
      </c>
      <c r="E196" s="95" t="s">
        <v>435</v>
      </c>
      <c r="F196" s="53">
        <v>12000</v>
      </c>
      <c r="G196" s="33">
        <v>0.5</v>
      </c>
      <c r="H196" s="4">
        <f t="shared" ref="H196:H259" si="48">F196*G196</f>
        <v>6000</v>
      </c>
      <c r="I196" s="74">
        <f t="shared" ref="I196:I259" si="49">F196-H196</f>
        <v>6000</v>
      </c>
      <c r="J196" s="59">
        <v>15250</v>
      </c>
      <c r="K196" s="33">
        <v>0.5</v>
      </c>
      <c r="L196" s="54">
        <f t="shared" ref="L196:L244" si="50">J196*K196</f>
        <v>7625</v>
      </c>
      <c r="M196" s="55">
        <f t="shared" ref="M196:M244" si="51">J196-L196</f>
        <v>7625</v>
      </c>
    </row>
    <row r="197" spans="1:13" x14ac:dyDescent="0.25">
      <c r="A197" s="100" t="s">
        <v>425</v>
      </c>
      <c r="B197" s="20" t="s">
        <v>7</v>
      </c>
      <c r="C197" s="20" t="s">
        <v>431</v>
      </c>
      <c r="D197" s="20" t="s">
        <v>436</v>
      </c>
      <c r="E197" s="90" t="s">
        <v>437</v>
      </c>
      <c r="F197" s="60">
        <v>5000</v>
      </c>
      <c r="G197" s="34">
        <v>0.5</v>
      </c>
      <c r="H197" s="12">
        <f t="shared" si="48"/>
        <v>2500</v>
      </c>
      <c r="I197" s="76">
        <f t="shared" si="49"/>
        <v>2500</v>
      </c>
      <c r="J197" s="60" t="s">
        <v>18</v>
      </c>
      <c r="K197" s="12" t="s">
        <v>19</v>
      </c>
      <c r="L197" s="61" t="s">
        <v>19</v>
      </c>
      <c r="M197" s="62" t="s">
        <v>19</v>
      </c>
    </row>
    <row r="198" spans="1:13" x14ac:dyDescent="0.25">
      <c r="A198" s="88" t="s">
        <v>425</v>
      </c>
      <c r="B198" s="8" t="s">
        <v>7</v>
      </c>
      <c r="C198" s="8" t="s">
        <v>206</v>
      </c>
      <c r="D198" s="8" t="s">
        <v>438</v>
      </c>
      <c r="E198" s="89" t="s">
        <v>439</v>
      </c>
      <c r="F198" s="56">
        <v>26750</v>
      </c>
      <c r="G198" s="10" t="s">
        <v>19</v>
      </c>
      <c r="H198" s="10" t="s">
        <v>19</v>
      </c>
      <c r="I198" s="75" t="s">
        <v>19</v>
      </c>
      <c r="J198" s="56" t="s">
        <v>18</v>
      </c>
      <c r="K198" s="10" t="s">
        <v>19</v>
      </c>
      <c r="L198" s="57" t="s">
        <v>19</v>
      </c>
      <c r="M198" s="58" t="s">
        <v>19</v>
      </c>
    </row>
    <row r="199" spans="1:13" x14ac:dyDescent="0.25">
      <c r="A199" s="88" t="s">
        <v>425</v>
      </c>
      <c r="B199" s="8" t="s">
        <v>7</v>
      </c>
      <c r="C199" s="8" t="s">
        <v>206</v>
      </c>
      <c r="D199" s="8" t="s">
        <v>440</v>
      </c>
      <c r="E199" s="107" t="s">
        <v>441</v>
      </c>
      <c r="F199" s="56">
        <v>40250</v>
      </c>
      <c r="G199" s="10" t="s">
        <v>19</v>
      </c>
      <c r="H199" s="10" t="s">
        <v>19</v>
      </c>
      <c r="I199" s="75" t="s">
        <v>19</v>
      </c>
      <c r="J199" s="56" t="s">
        <v>18</v>
      </c>
      <c r="K199" s="10" t="s">
        <v>19</v>
      </c>
      <c r="L199" s="57" t="s">
        <v>19</v>
      </c>
      <c r="M199" s="58" t="s">
        <v>19</v>
      </c>
    </row>
    <row r="200" spans="1:13" x14ac:dyDescent="0.25">
      <c r="A200" s="88" t="s">
        <v>425</v>
      </c>
      <c r="B200" s="8" t="s">
        <v>7</v>
      </c>
      <c r="C200" s="8" t="s">
        <v>206</v>
      </c>
      <c r="D200" s="8" t="s">
        <v>442</v>
      </c>
      <c r="E200" s="89" t="s">
        <v>443</v>
      </c>
      <c r="F200" s="56">
        <v>21250</v>
      </c>
      <c r="G200" s="10" t="s">
        <v>19</v>
      </c>
      <c r="H200" s="10" t="s">
        <v>19</v>
      </c>
      <c r="I200" s="75" t="s">
        <v>19</v>
      </c>
      <c r="J200" s="56" t="s">
        <v>18</v>
      </c>
      <c r="K200" s="10" t="s">
        <v>19</v>
      </c>
      <c r="L200" s="57" t="s">
        <v>19</v>
      </c>
      <c r="M200" s="58" t="s">
        <v>19</v>
      </c>
    </row>
    <row r="201" spans="1:13" x14ac:dyDescent="0.25">
      <c r="A201" s="88" t="s">
        <v>425</v>
      </c>
      <c r="B201" s="8" t="s">
        <v>7</v>
      </c>
      <c r="C201" s="8" t="s">
        <v>206</v>
      </c>
      <c r="D201" s="8" t="s">
        <v>444</v>
      </c>
      <c r="E201" s="107" t="s">
        <v>445</v>
      </c>
      <c r="F201" s="56">
        <v>31750</v>
      </c>
      <c r="G201" s="10" t="s">
        <v>19</v>
      </c>
      <c r="H201" s="10" t="s">
        <v>19</v>
      </c>
      <c r="I201" s="75" t="s">
        <v>19</v>
      </c>
      <c r="J201" s="56" t="s">
        <v>18</v>
      </c>
      <c r="K201" s="10" t="s">
        <v>19</v>
      </c>
      <c r="L201" s="57" t="s">
        <v>19</v>
      </c>
      <c r="M201" s="58" t="s">
        <v>19</v>
      </c>
    </row>
    <row r="202" spans="1:13" x14ac:dyDescent="0.25">
      <c r="A202" s="87" t="s">
        <v>446</v>
      </c>
      <c r="B202" s="6" t="s">
        <v>447</v>
      </c>
      <c r="C202" s="6" t="s">
        <v>448</v>
      </c>
      <c r="D202" s="6" t="s">
        <v>449</v>
      </c>
      <c r="E202" s="92" t="s">
        <v>450</v>
      </c>
      <c r="F202" s="53">
        <v>4500</v>
      </c>
      <c r="G202" s="33">
        <v>0.5</v>
      </c>
      <c r="H202" s="4">
        <f t="shared" si="48"/>
        <v>2250</v>
      </c>
      <c r="I202" s="74">
        <f t="shared" si="49"/>
        <v>2250</v>
      </c>
      <c r="J202" s="53">
        <v>6750</v>
      </c>
      <c r="K202" s="33">
        <v>0.5</v>
      </c>
      <c r="L202" s="54">
        <f t="shared" si="50"/>
        <v>3375</v>
      </c>
      <c r="M202" s="55">
        <f t="shared" si="51"/>
        <v>3375</v>
      </c>
    </row>
    <row r="203" spans="1:13" x14ac:dyDescent="0.25">
      <c r="A203" s="85" t="s">
        <v>446</v>
      </c>
      <c r="B203" s="1" t="s">
        <v>447</v>
      </c>
      <c r="C203" s="1" t="s">
        <v>451</v>
      </c>
      <c r="D203" s="1" t="s">
        <v>452</v>
      </c>
      <c r="E203" s="86" t="s">
        <v>453</v>
      </c>
      <c r="F203" s="53">
        <v>4500</v>
      </c>
      <c r="G203" s="33">
        <v>0.5</v>
      </c>
      <c r="H203" s="4">
        <f t="shared" si="48"/>
        <v>2250</v>
      </c>
      <c r="I203" s="74">
        <f t="shared" si="49"/>
        <v>2250</v>
      </c>
      <c r="J203" s="53">
        <v>6750</v>
      </c>
      <c r="K203" s="33">
        <v>0.5</v>
      </c>
      <c r="L203" s="54">
        <f t="shared" si="50"/>
        <v>3375</v>
      </c>
      <c r="M203" s="55">
        <f t="shared" si="51"/>
        <v>3375</v>
      </c>
    </row>
    <row r="204" spans="1:13" x14ac:dyDescent="0.25">
      <c r="A204" s="87" t="s">
        <v>425</v>
      </c>
      <c r="B204" s="6" t="s">
        <v>454</v>
      </c>
      <c r="C204" s="6" t="s">
        <v>264</v>
      </c>
      <c r="D204" s="6" t="s">
        <v>455</v>
      </c>
      <c r="E204" s="92" t="s">
        <v>456</v>
      </c>
      <c r="F204" s="53">
        <v>16000</v>
      </c>
      <c r="G204" s="4" t="s">
        <v>19</v>
      </c>
      <c r="H204" s="4" t="s">
        <v>19</v>
      </c>
      <c r="I204" s="74" t="s">
        <v>19</v>
      </c>
      <c r="J204" s="53">
        <v>20250</v>
      </c>
      <c r="K204" s="4" t="s">
        <v>19</v>
      </c>
      <c r="L204" s="54" t="s">
        <v>19</v>
      </c>
      <c r="M204" s="55" t="s">
        <v>19</v>
      </c>
    </row>
    <row r="205" spans="1:13" x14ac:dyDescent="0.25">
      <c r="A205" s="85" t="s">
        <v>425</v>
      </c>
      <c r="B205" s="1" t="s">
        <v>457</v>
      </c>
      <c r="C205" s="1" t="s">
        <v>271</v>
      </c>
      <c r="D205" s="1" t="s">
        <v>458</v>
      </c>
      <c r="E205" s="86" t="s">
        <v>459</v>
      </c>
      <c r="F205" s="53">
        <v>18750</v>
      </c>
      <c r="G205" s="33">
        <v>0.5</v>
      </c>
      <c r="H205" s="4">
        <f t="shared" si="48"/>
        <v>9375</v>
      </c>
      <c r="I205" s="74">
        <f t="shared" si="49"/>
        <v>9375</v>
      </c>
      <c r="J205" s="53">
        <v>23000</v>
      </c>
      <c r="K205" s="33">
        <v>0.5</v>
      </c>
      <c r="L205" s="54">
        <f t="shared" si="50"/>
        <v>11500</v>
      </c>
      <c r="M205" s="55">
        <f t="shared" si="51"/>
        <v>11500</v>
      </c>
    </row>
    <row r="206" spans="1:13" x14ac:dyDescent="0.25">
      <c r="A206" s="85" t="s">
        <v>425</v>
      </c>
      <c r="B206" s="1" t="s">
        <v>457</v>
      </c>
      <c r="C206" s="1" t="s">
        <v>271</v>
      </c>
      <c r="D206" s="1" t="s">
        <v>460</v>
      </c>
      <c r="E206" s="86" t="s">
        <v>461</v>
      </c>
      <c r="F206" s="78" t="s">
        <v>462</v>
      </c>
      <c r="G206" s="4" t="s">
        <v>19</v>
      </c>
      <c r="H206" s="4" t="s">
        <v>19</v>
      </c>
      <c r="I206" s="74" t="s">
        <v>19</v>
      </c>
      <c r="J206" s="53">
        <v>33500</v>
      </c>
      <c r="K206" s="4" t="s">
        <v>19</v>
      </c>
      <c r="L206" s="54" t="s">
        <v>19</v>
      </c>
      <c r="M206" s="55" t="s">
        <v>19</v>
      </c>
    </row>
    <row r="207" spans="1:13" x14ac:dyDescent="0.25">
      <c r="A207" s="87" t="s">
        <v>425</v>
      </c>
      <c r="B207" s="6" t="s">
        <v>454</v>
      </c>
      <c r="C207" s="1" t="s">
        <v>206</v>
      </c>
      <c r="D207" s="1" t="s">
        <v>463</v>
      </c>
      <c r="E207" s="86" t="s">
        <v>464</v>
      </c>
      <c r="F207" s="53">
        <v>31750</v>
      </c>
      <c r="G207" s="4" t="s">
        <v>19</v>
      </c>
      <c r="H207" s="4" t="s">
        <v>19</v>
      </c>
      <c r="I207" s="74" t="s">
        <v>19</v>
      </c>
      <c r="J207" s="53">
        <v>40000</v>
      </c>
      <c r="K207" s="4" t="s">
        <v>19</v>
      </c>
      <c r="L207" s="54" t="s">
        <v>19</v>
      </c>
      <c r="M207" s="55" t="s">
        <v>19</v>
      </c>
    </row>
    <row r="208" spans="1:13" x14ac:dyDescent="0.25">
      <c r="A208" s="85" t="s">
        <v>425</v>
      </c>
      <c r="B208" s="1" t="s">
        <v>457</v>
      </c>
      <c r="C208" s="1" t="s">
        <v>206</v>
      </c>
      <c r="D208" s="1" t="s">
        <v>465</v>
      </c>
      <c r="E208" s="86" t="s">
        <v>466</v>
      </c>
      <c r="F208" s="53">
        <v>47750</v>
      </c>
      <c r="G208" s="4" t="s">
        <v>19</v>
      </c>
      <c r="H208" s="4" t="s">
        <v>19</v>
      </c>
      <c r="I208" s="74" t="s">
        <v>19</v>
      </c>
      <c r="J208" s="53">
        <v>58000</v>
      </c>
      <c r="K208" s="4" t="s">
        <v>19</v>
      </c>
      <c r="L208" s="54" t="s">
        <v>19</v>
      </c>
      <c r="M208" s="55" t="s">
        <v>19</v>
      </c>
    </row>
    <row r="209" spans="1:13" x14ac:dyDescent="0.25">
      <c r="A209" s="85" t="s">
        <v>467</v>
      </c>
      <c r="B209" s="1" t="s">
        <v>468</v>
      </c>
      <c r="C209" s="1" t="s">
        <v>469</v>
      </c>
      <c r="D209" s="7" t="s">
        <v>470</v>
      </c>
      <c r="E209" s="95" t="s">
        <v>471</v>
      </c>
      <c r="F209" s="53">
        <v>3000</v>
      </c>
      <c r="G209" s="33">
        <v>0.5</v>
      </c>
      <c r="H209" s="4">
        <f t="shared" si="48"/>
        <v>1500</v>
      </c>
      <c r="I209" s="74">
        <f t="shared" si="49"/>
        <v>1500</v>
      </c>
      <c r="J209" s="59">
        <v>4750</v>
      </c>
      <c r="K209" s="33">
        <v>0.5</v>
      </c>
      <c r="L209" s="54">
        <f t="shared" si="50"/>
        <v>2375</v>
      </c>
      <c r="M209" s="55">
        <f t="shared" si="51"/>
        <v>2375</v>
      </c>
    </row>
    <row r="210" spans="1:13" x14ac:dyDescent="0.25">
      <c r="A210" s="87" t="s">
        <v>467</v>
      </c>
      <c r="B210" s="6" t="s">
        <v>468</v>
      </c>
      <c r="C210" s="6" t="s">
        <v>469</v>
      </c>
      <c r="D210" s="7" t="s">
        <v>472</v>
      </c>
      <c r="E210" s="95" t="s">
        <v>473</v>
      </c>
      <c r="F210" s="53">
        <v>3000</v>
      </c>
      <c r="G210" s="33">
        <v>0.5</v>
      </c>
      <c r="H210" s="4">
        <f t="shared" si="48"/>
        <v>1500</v>
      </c>
      <c r="I210" s="74">
        <f t="shared" si="49"/>
        <v>1500</v>
      </c>
      <c r="J210" s="59">
        <v>4750</v>
      </c>
      <c r="K210" s="33">
        <v>0.5</v>
      </c>
      <c r="L210" s="54">
        <f t="shared" si="50"/>
        <v>2375</v>
      </c>
      <c r="M210" s="55">
        <f t="shared" si="51"/>
        <v>2375</v>
      </c>
    </row>
    <row r="211" spans="1:13" x14ac:dyDescent="0.25">
      <c r="A211" s="85" t="s">
        <v>467</v>
      </c>
      <c r="B211" s="1" t="s">
        <v>468</v>
      </c>
      <c r="C211" s="1" t="s">
        <v>469</v>
      </c>
      <c r="D211" s="7" t="s">
        <v>474</v>
      </c>
      <c r="E211" s="95" t="s">
        <v>475</v>
      </c>
      <c r="F211" s="53">
        <v>2250</v>
      </c>
      <c r="G211" s="33">
        <v>0.5</v>
      </c>
      <c r="H211" s="4">
        <f t="shared" si="48"/>
        <v>1125</v>
      </c>
      <c r="I211" s="74">
        <f t="shared" si="49"/>
        <v>1125</v>
      </c>
      <c r="J211" s="59">
        <v>3750</v>
      </c>
      <c r="K211" s="33">
        <v>0.5</v>
      </c>
      <c r="L211" s="54">
        <f t="shared" si="50"/>
        <v>1875</v>
      </c>
      <c r="M211" s="55">
        <f t="shared" si="51"/>
        <v>1875</v>
      </c>
    </row>
    <row r="212" spans="1:13" x14ac:dyDescent="0.25">
      <c r="A212" s="87" t="s">
        <v>467</v>
      </c>
      <c r="B212" s="6" t="s">
        <v>468</v>
      </c>
      <c r="C212" s="6" t="s">
        <v>469</v>
      </c>
      <c r="D212" s="7" t="s">
        <v>476</v>
      </c>
      <c r="E212" s="95" t="s">
        <v>477</v>
      </c>
      <c r="F212" s="53">
        <v>2250</v>
      </c>
      <c r="G212" s="33">
        <v>0.5</v>
      </c>
      <c r="H212" s="4">
        <f t="shared" si="48"/>
        <v>1125</v>
      </c>
      <c r="I212" s="74">
        <f t="shared" si="49"/>
        <v>1125</v>
      </c>
      <c r="J212" s="59">
        <v>3750</v>
      </c>
      <c r="K212" s="33">
        <v>0.5</v>
      </c>
      <c r="L212" s="54">
        <f t="shared" si="50"/>
        <v>1875</v>
      </c>
      <c r="M212" s="55">
        <f t="shared" si="51"/>
        <v>1875</v>
      </c>
    </row>
    <row r="213" spans="1:13" x14ac:dyDescent="0.25">
      <c r="A213" s="85" t="s">
        <v>467</v>
      </c>
      <c r="B213" s="1" t="s">
        <v>468</v>
      </c>
      <c r="C213" s="1" t="s">
        <v>469</v>
      </c>
      <c r="D213" s="7" t="s">
        <v>478</v>
      </c>
      <c r="E213" s="95" t="s">
        <v>479</v>
      </c>
      <c r="F213" s="53">
        <v>9000</v>
      </c>
      <c r="G213" s="33">
        <v>0.5</v>
      </c>
      <c r="H213" s="4">
        <f t="shared" si="48"/>
        <v>4500</v>
      </c>
      <c r="I213" s="74">
        <f t="shared" si="49"/>
        <v>4500</v>
      </c>
      <c r="J213" s="59">
        <v>12000</v>
      </c>
      <c r="K213" s="33">
        <v>0.5</v>
      </c>
      <c r="L213" s="54">
        <f t="shared" si="50"/>
        <v>6000</v>
      </c>
      <c r="M213" s="55">
        <f t="shared" si="51"/>
        <v>6000</v>
      </c>
    </row>
    <row r="214" spans="1:13" x14ac:dyDescent="0.25">
      <c r="A214" s="85" t="s">
        <v>467</v>
      </c>
      <c r="B214" s="1" t="s">
        <v>468</v>
      </c>
      <c r="C214" s="1" t="s">
        <v>480</v>
      </c>
      <c r="D214" s="7" t="s">
        <v>481</v>
      </c>
      <c r="E214" s="95" t="s">
        <v>482</v>
      </c>
      <c r="F214" s="53">
        <v>3000</v>
      </c>
      <c r="G214" s="33">
        <v>0.3</v>
      </c>
      <c r="H214" s="4">
        <f t="shared" si="48"/>
        <v>900</v>
      </c>
      <c r="I214" s="74">
        <f t="shared" si="49"/>
        <v>2100</v>
      </c>
      <c r="J214" s="59">
        <v>4750</v>
      </c>
      <c r="K214" s="33">
        <v>0.3</v>
      </c>
      <c r="L214" s="54">
        <f t="shared" si="50"/>
        <v>1425</v>
      </c>
      <c r="M214" s="55">
        <f t="shared" si="51"/>
        <v>3325</v>
      </c>
    </row>
    <row r="215" spans="1:13" x14ac:dyDescent="0.25">
      <c r="A215" s="85" t="s">
        <v>467</v>
      </c>
      <c r="B215" s="1" t="s">
        <v>468</v>
      </c>
      <c r="C215" s="1" t="s">
        <v>480</v>
      </c>
      <c r="D215" s="7" t="s">
        <v>483</v>
      </c>
      <c r="E215" s="95" t="s">
        <v>484</v>
      </c>
      <c r="F215" s="53">
        <v>3000</v>
      </c>
      <c r="G215" s="33">
        <v>0.3</v>
      </c>
      <c r="H215" s="4">
        <f t="shared" si="48"/>
        <v>900</v>
      </c>
      <c r="I215" s="74">
        <f t="shared" si="49"/>
        <v>2100</v>
      </c>
      <c r="J215" s="59">
        <v>4750</v>
      </c>
      <c r="K215" s="33">
        <v>0.3</v>
      </c>
      <c r="L215" s="54">
        <f t="shared" si="50"/>
        <v>1425</v>
      </c>
      <c r="M215" s="55">
        <f t="shared" si="51"/>
        <v>3325</v>
      </c>
    </row>
    <row r="216" spans="1:13" x14ac:dyDescent="0.25">
      <c r="A216" s="85" t="s">
        <v>467</v>
      </c>
      <c r="B216" s="1" t="s">
        <v>468</v>
      </c>
      <c r="C216" s="1" t="s">
        <v>480</v>
      </c>
      <c r="D216" s="7" t="s">
        <v>485</v>
      </c>
      <c r="E216" s="95" t="s">
        <v>486</v>
      </c>
      <c r="F216" s="53">
        <v>2250</v>
      </c>
      <c r="G216" s="33">
        <v>0.3</v>
      </c>
      <c r="H216" s="4">
        <f t="shared" si="48"/>
        <v>675</v>
      </c>
      <c r="I216" s="74">
        <f t="shared" si="49"/>
        <v>1575</v>
      </c>
      <c r="J216" s="59">
        <v>3750</v>
      </c>
      <c r="K216" s="33">
        <v>0.3</v>
      </c>
      <c r="L216" s="54">
        <f t="shared" si="50"/>
        <v>1125</v>
      </c>
      <c r="M216" s="55">
        <f t="shared" si="51"/>
        <v>2625</v>
      </c>
    </row>
    <row r="217" spans="1:13" x14ac:dyDescent="0.25">
      <c r="A217" s="85" t="s">
        <v>467</v>
      </c>
      <c r="B217" s="1" t="s">
        <v>468</v>
      </c>
      <c r="C217" s="1" t="s">
        <v>480</v>
      </c>
      <c r="D217" s="7" t="s">
        <v>487</v>
      </c>
      <c r="E217" s="95" t="s">
        <v>488</v>
      </c>
      <c r="F217" s="53">
        <v>2250</v>
      </c>
      <c r="G217" s="33">
        <v>0.3</v>
      </c>
      <c r="H217" s="4">
        <f t="shared" si="48"/>
        <v>675</v>
      </c>
      <c r="I217" s="74">
        <f t="shared" si="49"/>
        <v>1575</v>
      </c>
      <c r="J217" s="59">
        <v>3750</v>
      </c>
      <c r="K217" s="33">
        <v>0.3</v>
      </c>
      <c r="L217" s="54">
        <f t="shared" si="50"/>
        <v>1125</v>
      </c>
      <c r="M217" s="55">
        <f t="shared" si="51"/>
        <v>2625</v>
      </c>
    </row>
    <row r="218" spans="1:13" x14ac:dyDescent="0.25">
      <c r="A218" s="85" t="s">
        <v>467</v>
      </c>
      <c r="B218" s="1" t="s">
        <v>468</v>
      </c>
      <c r="C218" s="1" t="s">
        <v>480</v>
      </c>
      <c r="D218" s="7" t="s">
        <v>489</v>
      </c>
      <c r="E218" s="95" t="s">
        <v>490</v>
      </c>
      <c r="F218" s="53">
        <v>9000</v>
      </c>
      <c r="G218" s="33">
        <v>0.3</v>
      </c>
      <c r="H218" s="4">
        <f t="shared" si="48"/>
        <v>2700</v>
      </c>
      <c r="I218" s="74">
        <f t="shared" si="49"/>
        <v>6300</v>
      </c>
      <c r="J218" s="59">
        <v>12000</v>
      </c>
      <c r="K218" s="33">
        <v>0.3</v>
      </c>
      <c r="L218" s="54">
        <f t="shared" si="50"/>
        <v>3600</v>
      </c>
      <c r="M218" s="55">
        <f t="shared" si="51"/>
        <v>8400</v>
      </c>
    </row>
    <row r="219" spans="1:13" x14ac:dyDescent="0.25">
      <c r="A219" s="100" t="s">
        <v>467</v>
      </c>
      <c r="B219" s="20" t="s">
        <v>468</v>
      </c>
      <c r="C219" s="20" t="s">
        <v>491</v>
      </c>
      <c r="D219" s="12" t="s">
        <v>492</v>
      </c>
      <c r="E219" s="102" t="s">
        <v>493</v>
      </c>
      <c r="F219" s="60">
        <v>5000</v>
      </c>
      <c r="G219" s="34">
        <v>0.5</v>
      </c>
      <c r="H219" s="12">
        <f t="shared" si="48"/>
        <v>2500</v>
      </c>
      <c r="I219" s="76">
        <f t="shared" si="49"/>
        <v>2500</v>
      </c>
      <c r="J219" s="60" t="s">
        <v>18</v>
      </c>
      <c r="K219" s="12" t="s">
        <v>19</v>
      </c>
      <c r="L219" s="61" t="s">
        <v>19</v>
      </c>
      <c r="M219" s="62" t="s">
        <v>19</v>
      </c>
    </row>
    <row r="220" spans="1:13" x14ac:dyDescent="0.25">
      <c r="A220" s="87" t="s">
        <v>494</v>
      </c>
      <c r="B220" s="6" t="s">
        <v>468</v>
      </c>
      <c r="C220" s="6" t="s">
        <v>495</v>
      </c>
      <c r="D220" s="1" t="s">
        <v>496</v>
      </c>
      <c r="E220" s="108" t="s">
        <v>497</v>
      </c>
      <c r="F220" s="53">
        <v>6500</v>
      </c>
      <c r="G220" s="33">
        <v>0.5</v>
      </c>
      <c r="H220" s="4">
        <f t="shared" si="48"/>
        <v>3250</v>
      </c>
      <c r="I220" s="74">
        <f t="shared" si="49"/>
        <v>3250</v>
      </c>
      <c r="J220" s="59">
        <v>9000</v>
      </c>
      <c r="K220" s="33">
        <v>0.5</v>
      </c>
      <c r="L220" s="54">
        <f t="shared" si="50"/>
        <v>4500</v>
      </c>
      <c r="M220" s="55">
        <f t="shared" si="51"/>
        <v>4500</v>
      </c>
    </row>
    <row r="221" spans="1:13" x14ac:dyDescent="0.25">
      <c r="A221" s="85" t="s">
        <v>494</v>
      </c>
      <c r="B221" s="1" t="s">
        <v>468</v>
      </c>
      <c r="C221" s="1" t="s">
        <v>495</v>
      </c>
      <c r="D221" s="1" t="s">
        <v>498</v>
      </c>
      <c r="E221" s="108" t="s">
        <v>499</v>
      </c>
      <c r="F221" s="53">
        <v>4750</v>
      </c>
      <c r="G221" s="33">
        <v>0.5</v>
      </c>
      <c r="H221" s="4">
        <f t="shared" si="48"/>
        <v>2375</v>
      </c>
      <c r="I221" s="74">
        <f t="shared" si="49"/>
        <v>2375</v>
      </c>
      <c r="J221" s="59">
        <v>6750</v>
      </c>
      <c r="K221" s="33">
        <v>0.5</v>
      </c>
      <c r="L221" s="54">
        <f t="shared" si="50"/>
        <v>3375</v>
      </c>
      <c r="M221" s="55">
        <f t="shared" si="51"/>
        <v>3375</v>
      </c>
    </row>
    <row r="222" spans="1:13" x14ac:dyDescent="0.25">
      <c r="A222" s="87" t="s">
        <v>494</v>
      </c>
      <c r="B222" s="6" t="s">
        <v>468</v>
      </c>
      <c r="C222" s="6" t="s">
        <v>495</v>
      </c>
      <c r="D222" s="1" t="s">
        <v>500</v>
      </c>
      <c r="E222" s="108" t="s">
        <v>501</v>
      </c>
      <c r="F222" s="53">
        <v>3250</v>
      </c>
      <c r="G222" s="33">
        <v>0.5</v>
      </c>
      <c r="H222" s="4">
        <f t="shared" si="48"/>
        <v>1625</v>
      </c>
      <c r="I222" s="74">
        <f t="shared" si="49"/>
        <v>1625</v>
      </c>
      <c r="J222" s="59">
        <v>5000</v>
      </c>
      <c r="K222" s="33">
        <v>0.5</v>
      </c>
      <c r="L222" s="54">
        <f t="shared" si="50"/>
        <v>2500</v>
      </c>
      <c r="M222" s="55">
        <f t="shared" si="51"/>
        <v>2500</v>
      </c>
    </row>
    <row r="223" spans="1:13" x14ac:dyDescent="0.25">
      <c r="A223" s="85" t="s">
        <v>494</v>
      </c>
      <c r="B223" s="1" t="s">
        <v>468</v>
      </c>
      <c r="C223" s="1" t="s">
        <v>495</v>
      </c>
      <c r="D223" s="1" t="s">
        <v>502</v>
      </c>
      <c r="E223" s="108" t="s">
        <v>503</v>
      </c>
      <c r="F223" s="53">
        <v>6500</v>
      </c>
      <c r="G223" s="33">
        <v>0.5</v>
      </c>
      <c r="H223" s="4">
        <f t="shared" si="48"/>
        <v>3250</v>
      </c>
      <c r="I223" s="74">
        <f t="shared" si="49"/>
        <v>3250</v>
      </c>
      <c r="J223" s="59">
        <v>9000</v>
      </c>
      <c r="K223" s="33">
        <v>0.5</v>
      </c>
      <c r="L223" s="54">
        <f t="shared" si="50"/>
        <v>4500</v>
      </c>
      <c r="M223" s="55">
        <f t="shared" si="51"/>
        <v>4500</v>
      </c>
    </row>
    <row r="224" spans="1:13" x14ac:dyDescent="0.25">
      <c r="A224" s="87" t="s">
        <v>494</v>
      </c>
      <c r="B224" s="6" t="s">
        <v>468</v>
      </c>
      <c r="C224" s="6" t="s">
        <v>495</v>
      </c>
      <c r="D224" s="1" t="s">
        <v>504</v>
      </c>
      <c r="E224" s="108" t="s">
        <v>505</v>
      </c>
      <c r="F224" s="53">
        <v>4750</v>
      </c>
      <c r="G224" s="33">
        <v>0.5</v>
      </c>
      <c r="H224" s="4">
        <f t="shared" si="48"/>
        <v>2375</v>
      </c>
      <c r="I224" s="74">
        <f t="shared" si="49"/>
        <v>2375</v>
      </c>
      <c r="J224" s="59">
        <v>6750</v>
      </c>
      <c r="K224" s="33">
        <v>0.5</v>
      </c>
      <c r="L224" s="54">
        <f t="shared" si="50"/>
        <v>3375</v>
      </c>
      <c r="M224" s="55">
        <f t="shared" si="51"/>
        <v>3375</v>
      </c>
    </row>
    <row r="225" spans="1:13" x14ac:dyDescent="0.25">
      <c r="A225" s="85" t="s">
        <v>494</v>
      </c>
      <c r="B225" s="1" t="s">
        <v>468</v>
      </c>
      <c r="C225" s="1" t="s">
        <v>495</v>
      </c>
      <c r="D225" s="1" t="s">
        <v>506</v>
      </c>
      <c r="E225" s="108" t="s">
        <v>507</v>
      </c>
      <c r="F225" s="53">
        <v>6500</v>
      </c>
      <c r="G225" s="33">
        <v>0.5</v>
      </c>
      <c r="H225" s="4">
        <f t="shared" si="48"/>
        <v>3250</v>
      </c>
      <c r="I225" s="74">
        <f t="shared" si="49"/>
        <v>3250</v>
      </c>
      <c r="J225" s="59">
        <v>9000</v>
      </c>
      <c r="K225" s="33">
        <v>0.5</v>
      </c>
      <c r="L225" s="54">
        <f t="shared" si="50"/>
        <v>4500</v>
      </c>
      <c r="M225" s="55">
        <f t="shared" si="51"/>
        <v>4500</v>
      </c>
    </row>
    <row r="226" spans="1:13" x14ac:dyDescent="0.25">
      <c r="A226" s="87" t="s">
        <v>494</v>
      </c>
      <c r="B226" s="6" t="s">
        <v>468</v>
      </c>
      <c r="C226" s="6" t="s">
        <v>495</v>
      </c>
      <c r="D226" s="1" t="s">
        <v>508</v>
      </c>
      <c r="E226" s="108" t="s">
        <v>509</v>
      </c>
      <c r="F226" s="53">
        <v>4750</v>
      </c>
      <c r="G226" s="33">
        <v>0.5</v>
      </c>
      <c r="H226" s="4">
        <f t="shared" si="48"/>
        <v>2375</v>
      </c>
      <c r="I226" s="74">
        <f t="shared" si="49"/>
        <v>2375</v>
      </c>
      <c r="J226" s="59">
        <v>6750</v>
      </c>
      <c r="K226" s="33">
        <v>0.5</v>
      </c>
      <c r="L226" s="54">
        <f t="shared" si="50"/>
        <v>3375</v>
      </c>
      <c r="M226" s="55">
        <f t="shared" si="51"/>
        <v>3375</v>
      </c>
    </row>
    <row r="227" spans="1:13" x14ac:dyDescent="0.25">
      <c r="A227" s="85" t="s">
        <v>494</v>
      </c>
      <c r="B227" s="1" t="s">
        <v>468</v>
      </c>
      <c r="C227" s="1" t="s">
        <v>495</v>
      </c>
      <c r="D227" s="1" t="s">
        <v>510</v>
      </c>
      <c r="E227" s="108" t="s">
        <v>511</v>
      </c>
      <c r="F227" s="53">
        <v>6500</v>
      </c>
      <c r="G227" s="33">
        <v>0.5</v>
      </c>
      <c r="H227" s="4">
        <f t="shared" si="48"/>
        <v>3250</v>
      </c>
      <c r="I227" s="74">
        <f t="shared" si="49"/>
        <v>3250</v>
      </c>
      <c r="J227" s="59">
        <v>9000</v>
      </c>
      <c r="K227" s="33">
        <v>0.5</v>
      </c>
      <c r="L227" s="54">
        <f t="shared" si="50"/>
        <v>4500</v>
      </c>
      <c r="M227" s="55">
        <f t="shared" si="51"/>
        <v>4500</v>
      </c>
    </row>
    <row r="228" spans="1:13" x14ac:dyDescent="0.25">
      <c r="A228" s="87" t="s">
        <v>494</v>
      </c>
      <c r="B228" s="6" t="s">
        <v>468</v>
      </c>
      <c r="C228" s="6" t="s">
        <v>495</v>
      </c>
      <c r="D228" s="1" t="s">
        <v>512</v>
      </c>
      <c r="E228" s="108" t="s">
        <v>513</v>
      </c>
      <c r="F228" s="53">
        <v>3250</v>
      </c>
      <c r="G228" s="33">
        <v>0.5</v>
      </c>
      <c r="H228" s="4">
        <f t="shared" si="48"/>
        <v>1625</v>
      </c>
      <c r="I228" s="74">
        <f t="shared" si="49"/>
        <v>1625</v>
      </c>
      <c r="J228" s="59">
        <v>5250</v>
      </c>
      <c r="K228" s="33">
        <v>0.5</v>
      </c>
      <c r="L228" s="54">
        <f t="shared" si="50"/>
        <v>2625</v>
      </c>
      <c r="M228" s="55">
        <f t="shared" si="51"/>
        <v>2625</v>
      </c>
    </row>
    <row r="229" spans="1:13" x14ac:dyDescent="0.25">
      <c r="A229" s="85" t="s">
        <v>494</v>
      </c>
      <c r="B229" s="1" t="s">
        <v>468</v>
      </c>
      <c r="C229" s="1" t="s">
        <v>495</v>
      </c>
      <c r="D229" s="1" t="s">
        <v>514</v>
      </c>
      <c r="E229" s="108" t="s">
        <v>515</v>
      </c>
      <c r="F229" s="53">
        <v>3250</v>
      </c>
      <c r="G229" s="33">
        <v>0.5</v>
      </c>
      <c r="H229" s="4">
        <f t="shared" si="48"/>
        <v>1625</v>
      </c>
      <c r="I229" s="74">
        <f t="shared" si="49"/>
        <v>1625</v>
      </c>
      <c r="J229" s="59">
        <v>5000</v>
      </c>
      <c r="K229" s="33">
        <v>0.5</v>
      </c>
      <c r="L229" s="54">
        <f t="shared" si="50"/>
        <v>2500</v>
      </c>
      <c r="M229" s="55">
        <f t="shared" si="51"/>
        <v>2500</v>
      </c>
    </row>
    <row r="230" spans="1:13" x14ac:dyDescent="0.25">
      <c r="A230" s="87" t="s">
        <v>494</v>
      </c>
      <c r="B230" s="6" t="s">
        <v>468</v>
      </c>
      <c r="C230" s="6" t="s">
        <v>495</v>
      </c>
      <c r="D230" s="1" t="s">
        <v>516</v>
      </c>
      <c r="E230" s="108" t="s">
        <v>517</v>
      </c>
      <c r="F230" s="53">
        <v>3250</v>
      </c>
      <c r="G230" s="33">
        <v>0.5</v>
      </c>
      <c r="H230" s="4">
        <f t="shared" si="48"/>
        <v>1625</v>
      </c>
      <c r="I230" s="74">
        <f t="shared" si="49"/>
        <v>1625</v>
      </c>
      <c r="J230" s="59">
        <v>5000</v>
      </c>
      <c r="K230" s="33">
        <v>0.5</v>
      </c>
      <c r="L230" s="54">
        <f t="shared" si="50"/>
        <v>2500</v>
      </c>
      <c r="M230" s="55">
        <f t="shared" si="51"/>
        <v>2500</v>
      </c>
    </row>
    <row r="231" spans="1:13" x14ac:dyDescent="0.25">
      <c r="A231" s="85" t="s">
        <v>494</v>
      </c>
      <c r="B231" s="1" t="s">
        <v>468</v>
      </c>
      <c r="C231" s="1" t="s">
        <v>495</v>
      </c>
      <c r="D231" s="1" t="s">
        <v>518</v>
      </c>
      <c r="E231" s="108" t="s">
        <v>519</v>
      </c>
      <c r="F231" s="53">
        <v>34500</v>
      </c>
      <c r="G231" s="33">
        <v>0.5</v>
      </c>
      <c r="H231" s="4">
        <f t="shared" si="48"/>
        <v>17250</v>
      </c>
      <c r="I231" s="74">
        <f t="shared" si="49"/>
        <v>17250</v>
      </c>
      <c r="J231" s="59">
        <v>43250</v>
      </c>
      <c r="K231" s="33">
        <v>0.5</v>
      </c>
      <c r="L231" s="54">
        <f t="shared" si="50"/>
        <v>21625</v>
      </c>
      <c r="M231" s="55">
        <f t="shared" si="51"/>
        <v>21625</v>
      </c>
    </row>
    <row r="232" spans="1:13" x14ac:dyDescent="0.25">
      <c r="A232" s="87" t="s">
        <v>494</v>
      </c>
      <c r="B232" s="6" t="s">
        <v>468</v>
      </c>
      <c r="C232" s="6" t="s">
        <v>495</v>
      </c>
      <c r="D232" s="1" t="s">
        <v>520</v>
      </c>
      <c r="E232" s="108" t="s">
        <v>521</v>
      </c>
      <c r="F232" s="53">
        <v>16000</v>
      </c>
      <c r="G232" s="33">
        <v>0.5</v>
      </c>
      <c r="H232" s="4">
        <f t="shared" si="48"/>
        <v>8000</v>
      </c>
      <c r="I232" s="74">
        <f t="shared" si="49"/>
        <v>8000</v>
      </c>
      <c r="J232" s="59">
        <v>20250</v>
      </c>
      <c r="K232" s="33">
        <v>0.5</v>
      </c>
      <c r="L232" s="54">
        <f t="shared" si="50"/>
        <v>10125</v>
      </c>
      <c r="M232" s="55">
        <f t="shared" si="51"/>
        <v>10125</v>
      </c>
    </row>
    <row r="233" spans="1:13" x14ac:dyDescent="0.25">
      <c r="A233" s="85" t="s">
        <v>494</v>
      </c>
      <c r="B233" s="1" t="s">
        <v>468</v>
      </c>
      <c r="C233" s="1" t="s">
        <v>495</v>
      </c>
      <c r="D233" s="1" t="s">
        <v>522</v>
      </c>
      <c r="E233" s="108" t="s">
        <v>523</v>
      </c>
      <c r="F233" s="53">
        <v>44750</v>
      </c>
      <c r="G233" s="33">
        <v>0.5</v>
      </c>
      <c r="H233" s="4">
        <f t="shared" si="48"/>
        <v>22375</v>
      </c>
      <c r="I233" s="74">
        <f t="shared" si="49"/>
        <v>22375</v>
      </c>
      <c r="J233" s="59">
        <v>56000</v>
      </c>
      <c r="K233" s="33">
        <v>0.5</v>
      </c>
      <c r="L233" s="54">
        <f t="shared" si="50"/>
        <v>28000</v>
      </c>
      <c r="M233" s="55">
        <f t="shared" si="51"/>
        <v>28000</v>
      </c>
    </row>
    <row r="234" spans="1:13" x14ac:dyDescent="0.25">
      <c r="A234" s="87" t="s">
        <v>494</v>
      </c>
      <c r="B234" s="6" t="s">
        <v>468</v>
      </c>
      <c r="C234" s="6" t="s">
        <v>495</v>
      </c>
      <c r="D234" s="1" t="s">
        <v>524</v>
      </c>
      <c r="E234" s="108" t="s">
        <v>525</v>
      </c>
      <c r="F234" s="53">
        <v>35000</v>
      </c>
      <c r="G234" s="33">
        <v>0.5</v>
      </c>
      <c r="H234" s="4">
        <f t="shared" si="48"/>
        <v>17500</v>
      </c>
      <c r="I234" s="74">
        <f t="shared" si="49"/>
        <v>17500</v>
      </c>
      <c r="J234" s="59">
        <v>43750</v>
      </c>
      <c r="K234" s="33">
        <v>0.5</v>
      </c>
      <c r="L234" s="54">
        <f t="shared" si="50"/>
        <v>21875</v>
      </c>
      <c r="M234" s="55">
        <f t="shared" si="51"/>
        <v>21875</v>
      </c>
    </row>
    <row r="235" spans="1:13" x14ac:dyDescent="0.25">
      <c r="A235" s="85" t="s">
        <v>494</v>
      </c>
      <c r="B235" s="1" t="s">
        <v>468</v>
      </c>
      <c r="C235" s="1" t="s">
        <v>495</v>
      </c>
      <c r="D235" s="1" t="s">
        <v>526</v>
      </c>
      <c r="E235" s="108" t="s">
        <v>527</v>
      </c>
      <c r="F235" s="59">
        <v>17500</v>
      </c>
      <c r="G235" s="33">
        <v>0.5</v>
      </c>
      <c r="H235" s="4">
        <f t="shared" si="48"/>
        <v>8750</v>
      </c>
      <c r="I235" s="74">
        <f t="shared" si="49"/>
        <v>8750</v>
      </c>
      <c r="J235" s="59">
        <v>22000</v>
      </c>
      <c r="K235" s="33">
        <v>0.5</v>
      </c>
      <c r="L235" s="54">
        <f t="shared" si="50"/>
        <v>11000</v>
      </c>
      <c r="M235" s="55">
        <f t="shared" si="51"/>
        <v>11000</v>
      </c>
    </row>
    <row r="236" spans="1:13" x14ac:dyDescent="0.25">
      <c r="A236" s="85" t="s">
        <v>494</v>
      </c>
      <c r="B236" s="1" t="s">
        <v>468</v>
      </c>
      <c r="C236" s="1" t="s">
        <v>528</v>
      </c>
      <c r="D236" s="7" t="s">
        <v>529</v>
      </c>
      <c r="E236" s="108" t="s">
        <v>530</v>
      </c>
      <c r="F236" s="59">
        <v>6500</v>
      </c>
      <c r="G236" s="35">
        <v>0.3</v>
      </c>
      <c r="H236" s="4">
        <f t="shared" si="48"/>
        <v>1950</v>
      </c>
      <c r="I236" s="74">
        <f t="shared" si="49"/>
        <v>4550</v>
      </c>
      <c r="J236" s="59">
        <v>9000</v>
      </c>
      <c r="K236" s="35">
        <v>0.3</v>
      </c>
      <c r="L236" s="54">
        <f t="shared" si="50"/>
        <v>2700</v>
      </c>
      <c r="M236" s="55">
        <f t="shared" si="51"/>
        <v>6300</v>
      </c>
    </row>
    <row r="237" spans="1:13" x14ac:dyDescent="0.25">
      <c r="A237" s="85" t="s">
        <v>494</v>
      </c>
      <c r="B237" s="1" t="s">
        <v>468</v>
      </c>
      <c r="C237" s="1" t="s">
        <v>528</v>
      </c>
      <c r="D237" s="7" t="s">
        <v>531</v>
      </c>
      <c r="E237" s="108" t="s">
        <v>532</v>
      </c>
      <c r="F237" s="59">
        <v>4750</v>
      </c>
      <c r="G237" s="35">
        <v>0.3</v>
      </c>
      <c r="H237" s="4">
        <f t="shared" si="48"/>
        <v>1425</v>
      </c>
      <c r="I237" s="74">
        <f t="shared" si="49"/>
        <v>3325</v>
      </c>
      <c r="J237" s="59">
        <v>6750</v>
      </c>
      <c r="K237" s="35">
        <v>0.3</v>
      </c>
      <c r="L237" s="54">
        <f t="shared" si="50"/>
        <v>2025</v>
      </c>
      <c r="M237" s="55">
        <f t="shared" si="51"/>
        <v>4725</v>
      </c>
    </row>
    <row r="238" spans="1:13" x14ac:dyDescent="0.25">
      <c r="A238" s="85" t="s">
        <v>494</v>
      </c>
      <c r="B238" s="1" t="s">
        <v>468</v>
      </c>
      <c r="C238" s="1" t="s">
        <v>528</v>
      </c>
      <c r="D238" s="21" t="s">
        <v>533</v>
      </c>
      <c r="E238" s="108" t="s">
        <v>534</v>
      </c>
      <c r="F238" s="59">
        <v>3250</v>
      </c>
      <c r="G238" s="35">
        <v>0.3</v>
      </c>
      <c r="H238" s="4">
        <f t="shared" si="48"/>
        <v>975</v>
      </c>
      <c r="I238" s="74">
        <f t="shared" si="49"/>
        <v>2275</v>
      </c>
      <c r="J238" s="59">
        <v>5000</v>
      </c>
      <c r="K238" s="35">
        <v>0.3</v>
      </c>
      <c r="L238" s="54">
        <f t="shared" si="50"/>
        <v>1500</v>
      </c>
      <c r="M238" s="55">
        <f t="shared" si="51"/>
        <v>3500</v>
      </c>
    </row>
    <row r="239" spans="1:13" x14ac:dyDescent="0.25">
      <c r="A239" s="85" t="s">
        <v>494</v>
      </c>
      <c r="B239" s="1" t="s">
        <v>468</v>
      </c>
      <c r="C239" s="1" t="s">
        <v>528</v>
      </c>
      <c r="D239" s="7" t="s">
        <v>535</v>
      </c>
      <c r="E239" s="109" t="s">
        <v>536</v>
      </c>
      <c r="F239" s="68">
        <v>6500</v>
      </c>
      <c r="G239" s="35">
        <v>0.3</v>
      </c>
      <c r="H239" s="4">
        <f t="shared" si="48"/>
        <v>1950</v>
      </c>
      <c r="I239" s="74">
        <f t="shared" si="49"/>
        <v>4550</v>
      </c>
      <c r="J239" s="68">
        <v>9000</v>
      </c>
      <c r="K239" s="35">
        <v>0.3</v>
      </c>
      <c r="L239" s="54">
        <f t="shared" si="50"/>
        <v>2700</v>
      </c>
      <c r="M239" s="55">
        <f t="shared" si="51"/>
        <v>6300</v>
      </c>
    </row>
    <row r="240" spans="1:13" x14ac:dyDescent="0.25">
      <c r="A240" s="85" t="s">
        <v>494</v>
      </c>
      <c r="B240" s="1" t="s">
        <v>468</v>
      </c>
      <c r="C240" s="1" t="s">
        <v>528</v>
      </c>
      <c r="D240" s="7" t="s">
        <v>537</v>
      </c>
      <c r="E240" s="109" t="s">
        <v>538</v>
      </c>
      <c r="F240" s="68">
        <v>4750</v>
      </c>
      <c r="G240" s="35">
        <v>0.3</v>
      </c>
      <c r="H240" s="4">
        <f t="shared" si="48"/>
        <v>1425</v>
      </c>
      <c r="I240" s="74">
        <f t="shared" si="49"/>
        <v>3325</v>
      </c>
      <c r="J240" s="68">
        <v>6750</v>
      </c>
      <c r="K240" s="35">
        <v>0.3</v>
      </c>
      <c r="L240" s="54">
        <f t="shared" si="50"/>
        <v>2025</v>
      </c>
      <c r="M240" s="55">
        <f t="shared" si="51"/>
        <v>4725</v>
      </c>
    </row>
    <row r="241" spans="1:13" x14ac:dyDescent="0.25">
      <c r="A241" s="85" t="s">
        <v>494</v>
      </c>
      <c r="B241" s="1" t="s">
        <v>468</v>
      </c>
      <c r="C241" s="1" t="s">
        <v>528</v>
      </c>
      <c r="D241" s="21" t="s">
        <v>539</v>
      </c>
      <c r="E241" s="109" t="s">
        <v>540</v>
      </c>
      <c r="F241" s="68">
        <v>6500</v>
      </c>
      <c r="G241" s="35">
        <v>0.3</v>
      </c>
      <c r="H241" s="4">
        <f t="shared" si="48"/>
        <v>1950</v>
      </c>
      <c r="I241" s="74">
        <f t="shared" si="49"/>
        <v>4550</v>
      </c>
      <c r="J241" s="68">
        <v>9000</v>
      </c>
      <c r="K241" s="35">
        <v>0.3</v>
      </c>
      <c r="L241" s="54">
        <f t="shared" si="50"/>
        <v>2700</v>
      </c>
      <c r="M241" s="55">
        <f t="shared" si="51"/>
        <v>6300</v>
      </c>
    </row>
    <row r="242" spans="1:13" x14ac:dyDescent="0.25">
      <c r="A242" s="85" t="s">
        <v>494</v>
      </c>
      <c r="B242" s="1" t="s">
        <v>468</v>
      </c>
      <c r="C242" s="1" t="s">
        <v>528</v>
      </c>
      <c r="D242" s="21" t="s">
        <v>541</v>
      </c>
      <c r="E242" s="109" t="s">
        <v>542</v>
      </c>
      <c r="F242" s="68">
        <v>3250</v>
      </c>
      <c r="G242" s="35">
        <v>0.3</v>
      </c>
      <c r="H242" s="4">
        <f t="shared" si="48"/>
        <v>975</v>
      </c>
      <c r="I242" s="74">
        <f t="shared" si="49"/>
        <v>2275</v>
      </c>
      <c r="J242" s="68">
        <v>5250</v>
      </c>
      <c r="K242" s="35">
        <v>0.3</v>
      </c>
      <c r="L242" s="54">
        <f t="shared" si="50"/>
        <v>1575</v>
      </c>
      <c r="M242" s="55">
        <f t="shared" si="51"/>
        <v>3675</v>
      </c>
    </row>
    <row r="243" spans="1:13" x14ac:dyDescent="0.25">
      <c r="A243" s="85" t="s">
        <v>494</v>
      </c>
      <c r="B243" s="1" t="s">
        <v>468</v>
      </c>
      <c r="C243" s="1" t="s">
        <v>528</v>
      </c>
      <c r="D243" s="21" t="s">
        <v>543</v>
      </c>
      <c r="E243" s="109" t="s">
        <v>544</v>
      </c>
      <c r="F243" s="68">
        <v>3250</v>
      </c>
      <c r="G243" s="35">
        <v>0.3</v>
      </c>
      <c r="H243" s="4">
        <f t="shared" si="48"/>
        <v>975</v>
      </c>
      <c r="I243" s="74">
        <f t="shared" si="49"/>
        <v>2275</v>
      </c>
      <c r="J243" s="68">
        <v>5000</v>
      </c>
      <c r="K243" s="35">
        <v>0.3</v>
      </c>
      <c r="L243" s="54">
        <f t="shared" si="50"/>
        <v>1500</v>
      </c>
      <c r="M243" s="55">
        <f t="shared" si="51"/>
        <v>3500</v>
      </c>
    </row>
    <row r="244" spans="1:13" x14ac:dyDescent="0.25">
      <c r="A244" s="85" t="s">
        <v>494</v>
      </c>
      <c r="B244" s="1" t="s">
        <v>468</v>
      </c>
      <c r="C244" s="1" t="s">
        <v>528</v>
      </c>
      <c r="D244" s="21" t="s">
        <v>545</v>
      </c>
      <c r="E244" s="109" t="s">
        <v>546</v>
      </c>
      <c r="F244" s="68">
        <v>3250</v>
      </c>
      <c r="G244" s="35">
        <v>0.3</v>
      </c>
      <c r="H244" s="4">
        <f t="shared" si="48"/>
        <v>975</v>
      </c>
      <c r="I244" s="74">
        <f t="shared" si="49"/>
        <v>2275</v>
      </c>
      <c r="J244" s="68">
        <v>5000</v>
      </c>
      <c r="K244" s="35">
        <v>0.3</v>
      </c>
      <c r="L244" s="54">
        <f t="shared" si="50"/>
        <v>1500</v>
      </c>
      <c r="M244" s="55">
        <f t="shared" si="51"/>
        <v>3500</v>
      </c>
    </row>
    <row r="245" spans="1:13" ht="14.25" customHeight="1" x14ac:dyDescent="0.25">
      <c r="A245" s="88" t="s">
        <v>547</v>
      </c>
      <c r="B245" s="8" t="s">
        <v>468</v>
      </c>
      <c r="C245" s="8" t="s">
        <v>528</v>
      </c>
      <c r="D245" s="22" t="s">
        <v>548</v>
      </c>
      <c r="E245" s="110" t="s">
        <v>549</v>
      </c>
      <c r="F245" s="56">
        <v>13000</v>
      </c>
      <c r="G245" s="36">
        <v>0.3</v>
      </c>
      <c r="H245" s="10">
        <f t="shared" si="48"/>
        <v>3900</v>
      </c>
      <c r="I245" s="75">
        <f t="shared" si="49"/>
        <v>9100</v>
      </c>
      <c r="J245" s="56" t="s">
        <v>18</v>
      </c>
      <c r="K245" s="10" t="s">
        <v>19</v>
      </c>
      <c r="L245" s="57" t="s">
        <v>19</v>
      </c>
      <c r="M245" s="58" t="s">
        <v>19</v>
      </c>
    </row>
    <row r="246" spans="1:13" x14ac:dyDescent="0.25">
      <c r="A246" s="88" t="s">
        <v>547</v>
      </c>
      <c r="B246" s="8" t="s">
        <v>468</v>
      </c>
      <c r="C246" s="8" t="s">
        <v>528</v>
      </c>
      <c r="D246" s="22" t="s">
        <v>550</v>
      </c>
      <c r="E246" s="110" t="s">
        <v>551</v>
      </c>
      <c r="F246" s="56">
        <v>8500</v>
      </c>
      <c r="G246" s="36">
        <v>0.3</v>
      </c>
      <c r="H246" s="10">
        <f t="shared" si="48"/>
        <v>2550</v>
      </c>
      <c r="I246" s="75">
        <f t="shared" si="49"/>
        <v>5950</v>
      </c>
      <c r="J246" s="56" t="s">
        <v>18</v>
      </c>
      <c r="K246" s="10" t="s">
        <v>19</v>
      </c>
      <c r="L246" s="57" t="s">
        <v>19</v>
      </c>
      <c r="M246" s="58" t="s">
        <v>19</v>
      </c>
    </row>
    <row r="247" spans="1:13" x14ac:dyDescent="0.25">
      <c r="A247" s="88" t="s">
        <v>547</v>
      </c>
      <c r="B247" s="8" t="s">
        <v>468</v>
      </c>
      <c r="C247" s="8" t="s">
        <v>528</v>
      </c>
      <c r="D247" s="22" t="s">
        <v>552</v>
      </c>
      <c r="E247" s="110" t="s">
        <v>553</v>
      </c>
      <c r="F247" s="56">
        <v>13000</v>
      </c>
      <c r="G247" s="36">
        <v>0.3</v>
      </c>
      <c r="H247" s="10">
        <f t="shared" si="48"/>
        <v>3900</v>
      </c>
      <c r="I247" s="75">
        <f t="shared" si="49"/>
        <v>9100</v>
      </c>
      <c r="J247" s="56" t="s">
        <v>18</v>
      </c>
      <c r="K247" s="10" t="s">
        <v>19</v>
      </c>
      <c r="L247" s="57" t="s">
        <v>19</v>
      </c>
      <c r="M247" s="58" t="s">
        <v>19</v>
      </c>
    </row>
    <row r="248" spans="1:13" x14ac:dyDescent="0.25">
      <c r="A248" s="88" t="s">
        <v>547</v>
      </c>
      <c r="B248" s="8" t="s">
        <v>468</v>
      </c>
      <c r="C248" s="8" t="s">
        <v>528</v>
      </c>
      <c r="D248" s="22" t="s">
        <v>554</v>
      </c>
      <c r="E248" s="110" t="s">
        <v>555</v>
      </c>
      <c r="F248" s="56">
        <v>8500</v>
      </c>
      <c r="G248" s="36">
        <v>0.3</v>
      </c>
      <c r="H248" s="10">
        <f t="shared" si="48"/>
        <v>2550</v>
      </c>
      <c r="I248" s="75">
        <f t="shared" si="49"/>
        <v>5950</v>
      </c>
      <c r="J248" s="56" t="s">
        <v>18</v>
      </c>
      <c r="K248" s="10" t="s">
        <v>19</v>
      </c>
      <c r="L248" s="57" t="s">
        <v>19</v>
      </c>
      <c r="M248" s="58" t="s">
        <v>19</v>
      </c>
    </row>
    <row r="249" spans="1:13" x14ac:dyDescent="0.25">
      <c r="A249" s="88" t="s">
        <v>547</v>
      </c>
      <c r="B249" s="8" t="s">
        <v>468</v>
      </c>
      <c r="C249" s="8" t="s">
        <v>528</v>
      </c>
      <c r="D249" s="22" t="s">
        <v>556</v>
      </c>
      <c r="E249" s="110" t="s">
        <v>557</v>
      </c>
      <c r="F249" s="56">
        <v>4500</v>
      </c>
      <c r="G249" s="36">
        <v>0.3</v>
      </c>
      <c r="H249" s="10">
        <f t="shared" si="48"/>
        <v>1350</v>
      </c>
      <c r="I249" s="75">
        <f t="shared" si="49"/>
        <v>3150</v>
      </c>
      <c r="J249" s="56" t="s">
        <v>18</v>
      </c>
      <c r="K249" s="10" t="s">
        <v>19</v>
      </c>
      <c r="L249" s="57" t="s">
        <v>19</v>
      </c>
      <c r="M249" s="58" t="s">
        <v>19</v>
      </c>
    </row>
    <row r="250" spans="1:13" x14ac:dyDescent="0.25">
      <c r="A250" s="88" t="s">
        <v>547</v>
      </c>
      <c r="B250" s="8" t="s">
        <v>468</v>
      </c>
      <c r="C250" s="8" t="s">
        <v>528</v>
      </c>
      <c r="D250" s="22" t="s">
        <v>558</v>
      </c>
      <c r="E250" s="110" t="s">
        <v>559</v>
      </c>
      <c r="F250" s="56">
        <v>13000</v>
      </c>
      <c r="G250" s="36">
        <v>0.3</v>
      </c>
      <c r="H250" s="10">
        <f t="shared" si="48"/>
        <v>3900</v>
      </c>
      <c r="I250" s="75">
        <f t="shared" si="49"/>
        <v>9100</v>
      </c>
      <c r="J250" s="56" t="s">
        <v>18</v>
      </c>
      <c r="K250" s="10" t="s">
        <v>19</v>
      </c>
      <c r="L250" s="57" t="s">
        <v>19</v>
      </c>
      <c r="M250" s="58" t="s">
        <v>19</v>
      </c>
    </row>
    <row r="251" spans="1:13" x14ac:dyDescent="0.25">
      <c r="A251" s="88" t="s">
        <v>547</v>
      </c>
      <c r="B251" s="8" t="s">
        <v>468</v>
      </c>
      <c r="C251" s="8" t="s">
        <v>528</v>
      </c>
      <c r="D251" s="22" t="s">
        <v>560</v>
      </c>
      <c r="E251" s="110" t="s">
        <v>561</v>
      </c>
      <c r="F251" s="56">
        <v>4500</v>
      </c>
      <c r="G251" s="36">
        <v>0.3</v>
      </c>
      <c r="H251" s="10">
        <f t="shared" si="48"/>
        <v>1350</v>
      </c>
      <c r="I251" s="75">
        <f t="shared" si="49"/>
        <v>3150</v>
      </c>
      <c r="J251" s="56" t="s">
        <v>18</v>
      </c>
      <c r="K251" s="10" t="s">
        <v>19</v>
      </c>
      <c r="L251" s="57" t="s">
        <v>19</v>
      </c>
      <c r="M251" s="58" t="s">
        <v>19</v>
      </c>
    </row>
    <row r="252" spans="1:13" x14ac:dyDescent="0.25">
      <c r="A252" s="88" t="s">
        <v>547</v>
      </c>
      <c r="B252" s="8" t="s">
        <v>468</v>
      </c>
      <c r="C252" s="8" t="s">
        <v>528</v>
      </c>
      <c r="D252" s="22" t="s">
        <v>562</v>
      </c>
      <c r="E252" s="110" t="s">
        <v>563</v>
      </c>
      <c r="F252" s="56">
        <v>4500</v>
      </c>
      <c r="G252" s="36">
        <v>0.3</v>
      </c>
      <c r="H252" s="10">
        <f t="shared" si="48"/>
        <v>1350</v>
      </c>
      <c r="I252" s="75">
        <f t="shared" si="49"/>
        <v>3150</v>
      </c>
      <c r="J252" s="56" t="s">
        <v>18</v>
      </c>
      <c r="K252" s="10" t="s">
        <v>19</v>
      </c>
      <c r="L252" s="57" t="s">
        <v>19</v>
      </c>
      <c r="M252" s="58" t="s">
        <v>19</v>
      </c>
    </row>
    <row r="253" spans="1:13" x14ac:dyDescent="0.25">
      <c r="A253" s="88" t="s">
        <v>547</v>
      </c>
      <c r="B253" s="8" t="s">
        <v>468</v>
      </c>
      <c r="C253" s="8" t="s">
        <v>528</v>
      </c>
      <c r="D253" s="22" t="s">
        <v>564</v>
      </c>
      <c r="E253" s="110" t="s">
        <v>565</v>
      </c>
      <c r="F253" s="56">
        <v>4500</v>
      </c>
      <c r="G253" s="36">
        <v>0.3</v>
      </c>
      <c r="H253" s="10">
        <f t="shared" si="48"/>
        <v>1350</v>
      </c>
      <c r="I253" s="75">
        <f t="shared" si="49"/>
        <v>3150</v>
      </c>
      <c r="J253" s="56" t="s">
        <v>18</v>
      </c>
      <c r="K253" s="10" t="s">
        <v>19</v>
      </c>
      <c r="L253" s="57" t="s">
        <v>19</v>
      </c>
      <c r="M253" s="58" t="s">
        <v>19</v>
      </c>
    </row>
    <row r="254" spans="1:13" x14ac:dyDescent="0.25">
      <c r="A254" s="88" t="s">
        <v>547</v>
      </c>
      <c r="B254" s="8" t="s">
        <v>468</v>
      </c>
      <c r="C254" s="8" t="s">
        <v>528</v>
      </c>
      <c r="D254" s="22" t="s">
        <v>566</v>
      </c>
      <c r="E254" s="110" t="s">
        <v>567</v>
      </c>
      <c r="F254" s="56">
        <v>8500</v>
      </c>
      <c r="G254" s="36">
        <v>0.3</v>
      </c>
      <c r="H254" s="10">
        <f t="shared" si="48"/>
        <v>2550</v>
      </c>
      <c r="I254" s="75">
        <f t="shared" si="49"/>
        <v>5950</v>
      </c>
      <c r="J254" s="56" t="s">
        <v>18</v>
      </c>
      <c r="K254" s="10" t="s">
        <v>19</v>
      </c>
      <c r="L254" s="57" t="s">
        <v>19</v>
      </c>
      <c r="M254" s="58" t="s">
        <v>19</v>
      </c>
    </row>
    <row r="255" spans="1:13" x14ac:dyDescent="0.25">
      <c r="A255" s="88" t="s">
        <v>547</v>
      </c>
      <c r="B255" s="8" t="s">
        <v>468</v>
      </c>
      <c r="C255" s="8" t="s">
        <v>528</v>
      </c>
      <c r="D255" s="22" t="s">
        <v>568</v>
      </c>
      <c r="E255" s="110" t="s">
        <v>569</v>
      </c>
      <c r="F255" s="56">
        <v>4500</v>
      </c>
      <c r="G255" s="36">
        <v>0.3</v>
      </c>
      <c r="H255" s="10">
        <f t="shared" si="48"/>
        <v>1350</v>
      </c>
      <c r="I255" s="75">
        <f t="shared" si="49"/>
        <v>3150</v>
      </c>
      <c r="J255" s="56" t="s">
        <v>18</v>
      </c>
      <c r="K255" s="10" t="s">
        <v>19</v>
      </c>
      <c r="L255" s="57" t="s">
        <v>19</v>
      </c>
      <c r="M255" s="58" t="s">
        <v>19</v>
      </c>
    </row>
    <row r="256" spans="1:13" x14ac:dyDescent="0.25">
      <c r="A256" s="88" t="s">
        <v>547</v>
      </c>
      <c r="B256" s="8" t="s">
        <v>468</v>
      </c>
      <c r="C256" s="8" t="s">
        <v>528</v>
      </c>
      <c r="D256" s="22" t="s">
        <v>570</v>
      </c>
      <c r="E256" s="110" t="s">
        <v>571</v>
      </c>
      <c r="F256" s="56">
        <v>38500</v>
      </c>
      <c r="G256" s="36">
        <v>0.3</v>
      </c>
      <c r="H256" s="10">
        <f t="shared" si="48"/>
        <v>11550</v>
      </c>
      <c r="I256" s="75">
        <f t="shared" si="49"/>
        <v>26950</v>
      </c>
      <c r="J256" s="56" t="s">
        <v>18</v>
      </c>
      <c r="K256" s="10" t="s">
        <v>19</v>
      </c>
      <c r="L256" s="57" t="s">
        <v>19</v>
      </c>
      <c r="M256" s="58" t="s">
        <v>19</v>
      </c>
    </row>
    <row r="257" spans="1:13" x14ac:dyDescent="0.25">
      <c r="A257" s="88" t="s">
        <v>547</v>
      </c>
      <c r="B257" s="8" t="s">
        <v>468</v>
      </c>
      <c r="C257" s="8" t="s">
        <v>528</v>
      </c>
      <c r="D257" s="22" t="s">
        <v>572</v>
      </c>
      <c r="E257" s="110" t="s">
        <v>573</v>
      </c>
      <c r="F257" s="56">
        <v>30000</v>
      </c>
      <c r="G257" s="36">
        <v>0.3</v>
      </c>
      <c r="H257" s="10">
        <f t="shared" si="48"/>
        <v>9000</v>
      </c>
      <c r="I257" s="75">
        <f t="shared" si="49"/>
        <v>21000</v>
      </c>
      <c r="J257" s="56" t="s">
        <v>18</v>
      </c>
      <c r="K257" s="10" t="s">
        <v>19</v>
      </c>
      <c r="L257" s="57" t="s">
        <v>19</v>
      </c>
      <c r="M257" s="58" t="s">
        <v>19</v>
      </c>
    </row>
    <row r="258" spans="1:13" x14ac:dyDescent="0.25">
      <c r="A258" s="88" t="s">
        <v>547</v>
      </c>
      <c r="B258" s="8" t="s">
        <v>468</v>
      </c>
      <c r="C258" s="8" t="s">
        <v>528</v>
      </c>
      <c r="D258" s="22" t="s">
        <v>574</v>
      </c>
      <c r="E258" s="110" t="s">
        <v>575</v>
      </c>
      <c r="F258" s="56">
        <v>59500</v>
      </c>
      <c r="G258" s="36">
        <v>0.3</v>
      </c>
      <c r="H258" s="10">
        <f t="shared" si="48"/>
        <v>17850</v>
      </c>
      <c r="I258" s="75">
        <f t="shared" si="49"/>
        <v>41650</v>
      </c>
      <c r="J258" s="56" t="s">
        <v>18</v>
      </c>
      <c r="K258" s="10" t="s">
        <v>19</v>
      </c>
      <c r="L258" s="57" t="s">
        <v>19</v>
      </c>
      <c r="M258" s="58" t="s">
        <v>19</v>
      </c>
    </row>
    <row r="259" spans="1:13" x14ac:dyDescent="0.25">
      <c r="A259" s="88" t="s">
        <v>547</v>
      </c>
      <c r="B259" s="8" t="s">
        <v>468</v>
      </c>
      <c r="C259" s="8" t="s">
        <v>528</v>
      </c>
      <c r="D259" s="22" t="s">
        <v>576</v>
      </c>
      <c r="E259" s="110" t="s">
        <v>577</v>
      </c>
      <c r="F259" s="56">
        <v>44500</v>
      </c>
      <c r="G259" s="36">
        <v>0.3</v>
      </c>
      <c r="H259" s="10">
        <f t="shared" si="48"/>
        <v>13350</v>
      </c>
      <c r="I259" s="75">
        <f t="shared" si="49"/>
        <v>31150</v>
      </c>
      <c r="J259" s="56" t="s">
        <v>18</v>
      </c>
      <c r="K259" s="10" t="s">
        <v>19</v>
      </c>
      <c r="L259" s="57" t="s">
        <v>19</v>
      </c>
      <c r="M259" s="58" t="s">
        <v>19</v>
      </c>
    </row>
    <row r="260" spans="1:13" x14ac:dyDescent="0.25">
      <c r="A260" s="88" t="s">
        <v>547</v>
      </c>
      <c r="B260" s="8" t="s">
        <v>468</v>
      </c>
      <c r="C260" s="8" t="s">
        <v>528</v>
      </c>
      <c r="D260" s="22" t="s">
        <v>578</v>
      </c>
      <c r="E260" s="110" t="s">
        <v>579</v>
      </c>
      <c r="F260" s="56">
        <v>24000</v>
      </c>
      <c r="G260" s="36">
        <v>0.3</v>
      </c>
      <c r="H260" s="10">
        <f t="shared" ref="H260:H263" si="52">F260*G260</f>
        <v>7200</v>
      </c>
      <c r="I260" s="75">
        <f t="shared" ref="I260:I263" si="53">F260-H260</f>
        <v>16800</v>
      </c>
      <c r="J260" s="56" t="s">
        <v>18</v>
      </c>
      <c r="K260" s="10" t="s">
        <v>19</v>
      </c>
      <c r="L260" s="57" t="s">
        <v>19</v>
      </c>
      <c r="M260" s="58" t="s">
        <v>19</v>
      </c>
    </row>
    <row r="261" spans="1:13" x14ac:dyDescent="0.25">
      <c r="A261" s="85" t="s">
        <v>580</v>
      </c>
      <c r="B261" s="1" t="s">
        <v>581</v>
      </c>
      <c r="C261" s="1" t="s">
        <v>581</v>
      </c>
      <c r="D261" s="18" t="s">
        <v>582</v>
      </c>
      <c r="E261" s="111" t="s">
        <v>583</v>
      </c>
      <c r="F261" s="69">
        <v>6000</v>
      </c>
      <c r="G261" s="37">
        <v>0.5</v>
      </c>
      <c r="H261" s="4">
        <f t="shared" si="52"/>
        <v>3000</v>
      </c>
      <c r="I261" s="74">
        <f t="shared" si="53"/>
        <v>3000</v>
      </c>
      <c r="J261" s="69">
        <v>8750</v>
      </c>
      <c r="K261" s="37">
        <v>0.5</v>
      </c>
      <c r="L261" s="54">
        <f t="shared" ref="L261:L263" si="54">J261*K261</f>
        <v>4375</v>
      </c>
      <c r="M261" s="55">
        <f t="shared" ref="M261:M263" si="55">J261-L261</f>
        <v>4375</v>
      </c>
    </row>
    <row r="262" spans="1:13" x14ac:dyDescent="0.25">
      <c r="A262" s="85" t="s">
        <v>580</v>
      </c>
      <c r="B262" s="1" t="s">
        <v>581</v>
      </c>
      <c r="C262" s="1" t="s">
        <v>581</v>
      </c>
      <c r="D262" s="18" t="s">
        <v>586</v>
      </c>
      <c r="E262" s="111" t="s">
        <v>587</v>
      </c>
      <c r="F262" s="69">
        <v>9000</v>
      </c>
      <c r="G262" s="37">
        <v>0.5</v>
      </c>
      <c r="H262" s="4">
        <f t="shared" si="52"/>
        <v>4500</v>
      </c>
      <c r="I262" s="74">
        <f t="shared" si="53"/>
        <v>4500</v>
      </c>
      <c r="J262" s="69">
        <v>12250</v>
      </c>
      <c r="K262" s="37">
        <v>0.5</v>
      </c>
      <c r="L262" s="54">
        <f t="shared" si="54"/>
        <v>6125</v>
      </c>
      <c r="M262" s="55">
        <f t="shared" si="55"/>
        <v>6125</v>
      </c>
    </row>
    <row r="263" spans="1:13" x14ac:dyDescent="0.25">
      <c r="A263" s="112" t="s">
        <v>580</v>
      </c>
      <c r="B263" s="113" t="s">
        <v>581</v>
      </c>
      <c r="C263" s="113" t="s">
        <v>581</v>
      </c>
      <c r="D263" s="114" t="s">
        <v>584</v>
      </c>
      <c r="E263" s="115" t="s">
        <v>585</v>
      </c>
      <c r="F263" s="70">
        <v>16500</v>
      </c>
      <c r="G263" s="71">
        <v>0.3</v>
      </c>
      <c r="H263" s="79">
        <f t="shared" si="52"/>
        <v>4950</v>
      </c>
      <c r="I263" s="80">
        <f t="shared" si="53"/>
        <v>11550</v>
      </c>
      <c r="J263" s="70">
        <v>20750</v>
      </c>
      <c r="K263" s="71">
        <v>0.3</v>
      </c>
      <c r="L263" s="72">
        <f t="shared" si="54"/>
        <v>6225</v>
      </c>
      <c r="M263" s="73">
        <f t="shared" si="55"/>
        <v>14525</v>
      </c>
    </row>
    <row r="264" spans="1:13" x14ac:dyDescent="0.25">
      <c r="D264" s="23"/>
    </row>
    <row r="265" spans="1:13" x14ac:dyDescent="0.25">
      <c r="D265" s="23"/>
    </row>
    <row r="266" spans="1:13" x14ac:dyDescent="0.25">
      <c r="D266" s="23"/>
    </row>
    <row r="267" spans="1:13" x14ac:dyDescent="0.25">
      <c r="B267" s="11"/>
      <c r="C267" s="24"/>
      <c r="D267" s="23"/>
      <c r="E267" s="3"/>
      <c r="F267" s="3"/>
      <c r="G267" s="3"/>
      <c r="H267" s="3"/>
      <c r="I267" s="3"/>
      <c r="J267" s="3"/>
    </row>
    <row r="268" spans="1:13" x14ac:dyDescent="0.25">
      <c r="B268" s="16"/>
      <c r="C268" s="24"/>
      <c r="D268" s="23"/>
      <c r="E268" s="3"/>
      <c r="F268" s="3"/>
      <c r="G268" s="3"/>
      <c r="H268" s="3"/>
      <c r="I268" s="3"/>
      <c r="J268" s="3"/>
    </row>
    <row r="269" spans="1:13" x14ac:dyDescent="0.25">
      <c r="B269" s="25"/>
      <c r="C269" s="26"/>
      <c r="D269" s="23"/>
      <c r="E269" s="27"/>
      <c r="F269" s="27"/>
      <c r="G269" s="27"/>
      <c r="H269" s="27"/>
      <c r="I269" s="27"/>
      <c r="J269" s="27"/>
    </row>
    <row r="270" spans="1:13" x14ac:dyDescent="0.25">
      <c r="B270" s="28"/>
      <c r="C270" s="29"/>
      <c r="D270" s="23"/>
      <c r="E270" s="29"/>
      <c r="F270" s="29"/>
      <c r="G270" s="29"/>
      <c r="H270" s="29"/>
      <c r="I270" s="29"/>
      <c r="J270" s="29"/>
    </row>
    <row r="271" spans="1:13" x14ac:dyDescent="0.25">
      <c r="B271" s="6"/>
      <c r="C271" s="1"/>
      <c r="D271" s="23"/>
    </row>
    <row r="272" spans="1:13" x14ac:dyDescent="0.25">
      <c r="B272" s="1"/>
      <c r="C272" s="1"/>
      <c r="D272" s="23"/>
      <c r="E272" s="11"/>
      <c r="F272" s="11"/>
      <c r="G272" s="11"/>
      <c r="H272" s="11"/>
      <c r="I272" s="11"/>
      <c r="J272" s="11"/>
    </row>
    <row r="273" spans="1:10" x14ac:dyDescent="0.25">
      <c r="C273" s="11"/>
      <c r="D273" s="23"/>
      <c r="E273" s="16"/>
      <c r="F273" s="16"/>
      <c r="G273" s="16"/>
      <c r="H273" s="16"/>
      <c r="I273" s="16"/>
      <c r="J273" s="16"/>
    </row>
    <row r="274" spans="1:10" x14ac:dyDescent="0.25">
      <c r="C274" s="11"/>
      <c r="D274" s="23"/>
      <c r="E274" s="30"/>
      <c r="F274" s="30"/>
      <c r="G274" s="30"/>
      <c r="H274" s="30"/>
      <c r="I274" s="30"/>
      <c r="J274" s="30"/>
    </row>
    <row r="275" spans="1:10" x14ac:dyDescent="0.25">
      <c r="C275" s="11"/>
      <c r="D275" s="23"/>
      <c r="E275" s="3"/>
      <c r="F275" s="3"/>
      <c r="G275" s="3"/>
      <c r="H275" s="3"/>
      <c r="I275" s="3"/>
      <c r="J275" s="3"/>
    </row>
    <row r="276" spans="1:10" x14ac:dyDescent="0.25">
      <c r="C276" s="11"/>
      <c r="D276" s="23"/>
      <c r="E276" s="3"/>
      <c r="F276" s="3"/>
      <c r="G276" s="3"/>
      <c r="H276" s="3"/>
      <c r="I276" s="3"/>
      <c r="J276" s="3"/>
    </row>
    <row r="277" spans="1:10" x14ac:dyDescent="0.25">
      <c r="C277" s="11"/>
      <c r="D277" s="23"/>
      <c r="E277" s="19"/>
      <c r="F277" s="19"/>
      <c r="G277" s="19"/>
      <c r="H277" s="19"/>
      <c r="I277" s="19"/>
      <c r="J277" s="19"/>
    </row>
    <row r="278" spans="1:10" x14ac:dyDescent="0.25">
      <c r="C278" s="11"/>
      <c r="D278" s="23"/>
      <c r="E278" s="11"/>
      <c r="F278" s="11"/>
      <c r="G278" s="11"/>
      <c r="H278" s="11"/>
      <c r="I278" s="11"/>
      <c r="J278" s="11"/>
    </row>
    <row r="279" spans="1:10" x14ac:dyDescent="0.25">
      <c r="A279" s="11"/>
      <c r="B279" s="11"/>
      <c r="C279" s="11"/>
      <c r="D279" s="23"/>
      <c r="E279" s="16"/>
      <c r="F279" s="16"/>
      <c r="G279" s="16"/>
      <c r="H279" s="16"/>
      <c r="I279" s="16"/>
      <c r="J279" s="16"/>
    </row>
    <row r="280" spans="1:10" x14ac:dyDescent="0.25">
      <c r="A280" s="11"/>
      <c r="B280" s="26"/>
      <c r="C280" s="26"/>
      <c r="D280" s="23"/>
      <c r="E280" s="11"/>
      <c r="F280" s="11"/>
      <c r="G280" s="11"/>
      <c r="H280" s="11"/>
      <c r="I280" s="11"/>
      <c r="J280" s="11"/>
    </row>
    <row r="281" spans="1:10" x14ac:dyDescent="0.25">
      <c r="A281" s="11"/>
      <c r="B281" s="11"/>
      <c r="C281" s="32"/>
      <c r="D281" s="23"/>
      <c r="E281" s="1"/>
      <c r="F281" s="1"/>
      <c r="G281" s="1"/>
      <c r="H281" s="1"/>
      <c r="I281" s="1"/>
      <c r="J281" s="1"/>
    </row>
    <row r="282" spans="1:10" x14ac:dyDescent="0.25">
      <c r="A282" s="11"/>
      <c r="B282" s="11"/>
      <c r="C282" s="32"/>
      <c r="D282" s="23"/>
      <c r="E282" s="31"/>
      <c r="F282" s="31"/>
      <c r="G282" s="31"/>
      <c r="H282" s="31"/>
      <c r="I282" s="31"/>
      <c r="J282" s="31"/>
    </row>
    <row r="283" spans="1:10" x14ac:dyDescent="0.25">
      <c r="A283" s="11"/>
      <c r="B283" s="11"/>
      <c r="C283" s="32"/>
      <c r="D283" s="23"/>
      <c r="E283" s="31"/>
      <c r="F283" s="31"/>
      <c r="G283" s="31"/>
      <c r="H283" s="31"/>
      <c r="I283" s="31"/>
      <c r="J283" s="31"/>
    </row>
    <row r="284" spans="1:10" x14ac:dyDescent="0.25">
      <c r="A284" s="11"/>
      <c r="B284" s="11"/>
      <c r="C284" s="32"/>
      <c r="D284" s="23"/>
      <c r="E284" s="3"/>
      <c r="F284" s="3"/>
      <c r="G284" s="3"/>
      <c r="H284" s="3"/>
      <c r="I284" s="3"/>
      <c r="J284" s="3"/>
    </row>
    <row r="285" spans="1:10" x14ac:dyDescent="0.25">
      <c r="A285" s="11"/>
      <c r="B285" s="11"/>
      <c r="C285" s="32"/>
      <c r="D285" s="23"/>
      <c r="E285" s="3"/>
      <c r="F285" s="3"/>
      <c r="G285" s="3"/>
      <c r="H285" s="3"/>
      <c r="I285" s="3"/>
      <c r="J285" s="3"/>
    </row>
    <row r="286" spans="1:10" x14ac:dyDescent="0.25">
      <c r="A286" s="11"/>
      <c r="B286" s="11"/>
      <c r="C286" s="11"/>
      <c r="D286" s="23"/>
      <c r="E286" s="29"/>
      <c r="F286" s="29"/>
      <c r="G286" s="29"/>
      <c r="H286" s="29"/>
      <c r="I286" s="29"/>
      <c r="J286" s="29"/>
    </row>
    <row r="287" spans="1:10" x14ac:dyDescent="0.25">
      <c r="A287" s="11"/>
      <c r="B287" s="11"/>
      <c r="C287" s="11"/>
      <c r="D287" s="23"/>
      <c r="E287" s="1"/>
      <c r="F287" s="1"/>
      <c r="G287" s="1"/>
      <c r="H287" s="1"/>
      <c r="I287" s="1"/>
      <c r="J287" s="1"/>
    </row>
    <row r="288" spans="1:10" x14ac:dyDescent="0.25">
      <c r="A288" s="11"/>
      <c r="B288" s="11"/>
      <c r="C288" s="11"/>
      <c r="D288" s="23"/>
      <c r="E288" s="1"/>
      <c r="F288" s="1"/>
      <c r="G288" s="1"/>
      <c r="H288" s="1"/>
      <c r="I288" s="1"/>
      <c r="J288" s="1"/>
    </row>
    <row r="289" spans="1:10" x14ac:dyDescent="0.25">
      <c r="A289" s="11"/>
      <c r="B289" s="11"/>
      <c r="C289" s="11"/>
      <c r="D289" s="23"/>
      <c r="E289" s="1"/>
      <c r="F289" s="1"/>
      <c r="G289" s="1"/>
      <c r="H289" s="1"/>
      <c r="I289" s="1"/>
      <c r="J289" s="1"/>
    </row>
    <row r="290" spans="1:10" x14ac:dyDescent="0.25">
      <c r="A290" s="11"/>
      <c r="B290" s="11"/>
      <c r="C290" s="11"/>
      <c r="D290" s="23"/>
      <c r="E290" s="1"/>
      <c r="F290" s="1"/>
      <c r="G290" s="1"/>
      <c r="H290" s="1"/>
      <c r="I290" s="1"/>
      <c r="J290" s="1"/>
    </row>
    <row r="291" spans="1:10" x14ac:dyDescent="0.25">
      <c r="A291" s="11"/>
      <c r="B291" s="11"/>
      <c r="C291" s="11"/>
      <c r="D291" s="23"/>
      <c r="E291" s="1"/>
      <c r="F291" s="1"/>
      <c r="G291" s="1"/>
      <c r="H291" s="1"/>
      <c r="I291" s="1"/>
      <c r="J291" s="1"/>
    </row>
    <row r="292" spans="1:10" x14ac:dyDescent="0.25">
      <c r="A292" s="11"/>
      <c r="B292" s="11"/>
      <c r="C292" s="11"/>
      <c r="D292" s="23"/>
      <c r="E292" s="1"/>
      <c r="F292" s="1"/>
      <c r="G292" s="1"/>
      <c r="H292" s="1"/>
      <c r="I292" s="1"/>
      <c r="J292" s="1"/>
    </row>
    <row r="293" spans="1:10" x14ac:dyDescent="0.25">
      <c r="A293" s="11"/>
      <c r="B293" s="11"/>
      <c r="C293" s="11"/>
      <c r="D293" s="23"/>
      <c r="E293" s="30"/>
      <c r="F293" s="30"/>
      <c r="G293" s="30"/>
      <c r="H293" s="30"/>
      <c r="I293" s="30"/>
      <c r="J293" s="30"/>
    </row>
    <row r="294" spans="1:10" x14ac:dyDescent="0.25">
      <c r="A294" s="11"/>
      <c r="B294" s="11"/>
      <c r="C294" s="11"/>
      <c r="D294" s="23"/>
      <c r="E294" s="3"/>
      <c r="F294" s="3"/>
      <c r="G294" s="3"/>
      <c r="H294" s="3"/>
      <c r="I294" s="3"/>
      <c r="J294" s="3"/>
    </row>
    <row r="295" spans="1:10" x14ac:dyDescent="0.25">
      <c r="D295" s="23"/>
      <c r="E295" s="16"/>
      <c r="F295" s="16"/>
      <c r="G295" s="16"/>
      <c r="H295" s="16"/>
      <c r="I295" s="16"/>
      <c r="J295" s="16"/>
    </row>
    <row r="296" spans="1:10" x14ac:dyDescent="0.25">
      <c r="D296" s="23"/>
    </row>
    <row r="297" spans="1:10" x14ac:dyDescent="0.25">
      <c r="D297" s="23"/>
    </row>
    <row r="298" spans="1:10" x14ac:dyDescent="0.25">
      <c r="D298" s="23"/>
    </row>
    <row r="299" spans="1:10" x14ac:dyDescent="0.25">
      <c r="D299" s="23"/>
    </row>
    <row r="300" spans="1:10" x14ac:dyDescent="0.25">
      <c r="D300" s="23"/>
    </row>
    <row r="301" spans="1:10" x14ac:dyDescent="0.25">
      <c r="D301" s="23"/>
    </row>
    <row r="302" spans="1:10" x14ac:dyDescent="0.25">
      <c r="D302" s="23"/>
    </row>
    <row r="303" spans="1:10" x14ac:dyDescent="0.25">
      <c r="D303" s="23"/>
    </row>
    <row r="304" spans="1:10" x14ac:dyDescent="0.25">
      <c r="D304" s="23"/>
    </row>
    <row r="305" spans="1:10" x14ac:dyDescent="0.25">
      <c r="A305"/>
      <c r="B305"/>
      <c r="C305"/>
      <c r="D305" s="23"/>
      <c r="E305"/>
      <c r="F305"/>
      <c r="G305"/>
      <c r="H305"/>
      <c r="I305"/>
      <c r="J305"/>
    </row>
    <row r="306" spans="1:10" x14ac:dyDescent="0.25">
      <c r="A306"/>
      <c r="B306"/>
      <c r="C306"/>
      <c r="D306" s="23"/>
      <c r="E306"/>
      <c r="F306"/>
      <c r="G306"/>
      <c r="H306"/>
      <c r="I306"/>
      <c r="J306"/>
    </row>
    <row r="307" spans="1:10" x14ac:dyDescent="0.25">
      <c r="A307"/>
      <c r="B307"/>
      <c r="C307"/>
      <c r="D307" s="23"/>
      <c r="E307"/>
      <c r="F307"/>
      <c r="G307"/>
      <c r="H307"/>
      <c r="I307"/>
      <c r="J307"/>
    </row>
    <row r="308" spans="1:10" x14ac:dyDescent="0.25">
      <c r="A308"/>
      <c r="B308"/>
      <c r="C308"/>
      <c r="D308" s="23"/>
      <c r="E308"/>
      <c r="F308"/>
      <c r="G308"/>
      <c r="H308"/>
      <c r="I308"/>
      <c r="J308"/>
    </row>
    <row r="309" spans="1:10" x14ac:dyDescent="0.25">
      <c r="A309"/>
      <c r="B309"/>
      <c r="C309"/>
      <c r="D309" s="23"/>
      <c r="E309"/>
      <c r="F309"/>
      <c r="G309"/>
      <c r="H309"/>
      <c r="I309"/>
      <c r="J309"/>
    </row>
    <row r="310" spans="1:10" x14ac:dyDescent="0.25">
      <c r="A310"/>
      <c r="B310"/>
      <c r="C310"/>
      <c r="D310" s="23"/>
      <c r="E310"/>
      <c r="F310"/>
      <c r="G310"/>
      <c r="H310"/>
      <c r="I310"/>
      <c r="J310"/>
    </row>
    <row r="311" spans="1:10" x14ac:dyDescent="0.25">
      <c r="A311"/>
      <c r="B311"/>
      <c r="C311"/>
      <c r="D311" s="23"/>
      <c r="E311"/>
      <c r="F311"/>
      <c r="G311"/>
      <c r="H311"/>
      <c r="I311"/>
      <c r="J311"/>
    </row>
    <row r="312" spans="1:10" x14ac:dyDescent="0.25">
      <c r="A312"/>
      <c r="B312"/>
      <c r="C312"/>
      <c r="D312" s="23"/>
      <c r="E312"/>
      <c r="F312"/>
      <c r="G312"/>
      <c r="H312"/>
      <c r="I312"/>
      <c r="J312"/>
    </row>
    <row r="313" spans="1:10" x14ac:dyDescent="0.25">
      <c r="A313"/>
      <c r="B313"/>
      <c r="C313"/>
      <c r="D313" s="23"/>
      <c r="E313"/>
      <c r="F313"/>
      <c r="G313"/>
      <c r="H313"/>
      <c r="I313"/>
      <c r="J313"/>
    </row>
    <row r="314" spans="1:10" x14ac:dyDescent="0.25">
      <c r="A314"/>
      <c r="B314"/>
      <c r="C314"/>
      <c r="D314" s="23"/>
      <c r="E314"/>
      <c r="F314"/>
      <c r="G314"/>
      <c r="H314"/>
      <c r="I314"/>
      <c r="J314"/>
    </row>
    <row r="315" spans="1:10" x14ac:dyDescent="0.25">
      <c r="A315"/>
      <c r="B315"/>
      <c r="C315"/>
      <c r="D315" s="23"/>
      <c r="E315"/>
      <c r="F315"/>
      <c r="G315"/>
      <c r="H315"/>
      <c r="I315"/>
      <c r="J315"/>
    </row>
    <row r="316" spans="1:10" x14ac:dyDescent="0.25">
      <c r="A316"/>
      <c r="B316"/>
      <c r="C316"/>
      <c r="D316" s="23"/>
      <c r="E316"/>
      <c r="F316"/>
      <c r="G316"/>
      <c r="H316"/>
      <c r="I316"/>
      <c r="J316"/>
    </row>
    <row r="317" spans="1:10" x14ac:dyDescent="0.25">
      <c r="A317"/>
      <c r="B317"/>
      <c r="C317"/>
      <c r="D317" s="23"/>
      <c r="E317"/>
      <c r="F317"/>
      <c r="G317"/>
      <c r="H317"/>
      <c r="I317"/>
      <c r="J317"/>
    </row>
    <row r="318" spans="1:10" x14ac:dyDescent="0.25">
      <c r="A318"/>
      <c r="B318"/>
      <c r="C318"/>
      <c r="D318" s="23"/>
      <c r="E318"/>
      <c r="F318"/>
      <c r="G318"/>
      <c r="H318"/>
      <c r="I318"/>
      <c r="J318"/>
    </row>
    <row r="319" spans="1:10" x14ac:dyDescent="0.25">
      <c r="A319"/>
      <c r="B319"/>
      <c r="C319"/>
      <c r="D319" s="23"/>
      <c r="E319"/>
      <c r="F319"/>
      <c r="G319"/>
      <c r="H319"/>
      <c r="I319"/>
      <c r="J319"/>
    </row>
    <row r="320" spans="1:10" x14ac:dyDescent="0.25">
      <c r="A320"/>
      <c r="B320"/>
      <c r="C320"/>
      <c r="D320" s="23"/>
      <c r="E320"/>
      <c r="F320"/>
      <c r="G320"/>
      <c r="H320"/>
      <c r="I320"/>
      <c r="J320"/>
    </row>
    <row r="321" spans="1:10" x14ac:dyDescent="0.25">
      <c r="A321"/>
      <c r="B321"/>
      <c r="C321"/>
      <c r="D321" s="23"/>
      <c r="E321"/>
      <c r="F321"/>
      <c r="G321"/>
      <c r="H321"/>
      <c r="I321"/>
      <c r="J321"/>
    </row>
    <row r="322" spans="1:10" x14ac:dyDescent="0.25">
      <c r="A322"/>
      <c r="B322"/>
      <c r="C322"/>
      <c r="D322" s="23"/>
      <c r="E322"/>
      <c r="F322"/>
      <c r="G322"/>
      <c r="H322"/>
      <c r="I322"/>
      <c r="J322"/>
    </row>
    <row r="323" spans="1:10" x14ac:dyDescent="0.25">
      <c r="A323"/>
      <c r="B323"/>
      <c r="C323"/>
      <c r="D323" s="23"/>
      <c r="E323"/>
      <c r="F323"/>
      <c r="G323"/>
      <c r="H323"/>
      <c r="I323"/>
      <c r="J323"/>
    </row>
    <row r="324" spans="1:10" x14ac:dyDescent="0.25">
      <c r="A324"/>
      <c r="B324"/>
      <c r="C324"/>
      <c r="D324" s="23"/>
      <c r="E324"/>
      <c r="F324"/>
      <c r="G324"/>
      <c r="H324"/>
      <c r="I324"/>
      <c r="J324"/>
    </row>
    <row r="325" spans="1:10" x14ac:dyDescent="0.25">
      <c r="A325"/>
      <c r="B325"/>
      <c r="C325"/>
      <c r="D325" s="23"/>
      <c r="E325"/>
      <c r="F325"/>
      <c r="G325"/>
      <c r="H325"/>
      <c r="I325"/>
      <c r="J325"/>
    </row>
    <row r="326" spans="1:10" x14ac:dyDescent="0.25">
      <c r="A326"/>
      <c r="B326"/>
      <c r="C326"/>
      <c r="D326" s="23"/>
      <c r="E326"/>
      <c r="F326"/>
      <c r="G326"/>
      <c r="H326"/>
      <c r="I326"/>
      <c r="J326"/>
    </row>
    <row r="327" spans="1:10" x14ac:dyDescent="0.25">
      <c r="A327"/>
      <c r="B327"/>
      <c r="C327"/>
      <c r="D327" s="23"/>
      <c r="E327"/>
      <c r="F327"/>
      <c r="G327"/>
      <c r="H327"/>
      <c r="I327"/>
      <c r="J327"/>
    </row>
    <row r="328" spans="1:10" x14ac:dyDescent="0.25">
      <c r="A328"/>
      <c r="B328"/>
      <c r="C328"/>
      <c r="D328" s="23"/>
      <c r="E328"/>
      <c r="F328"/>
      <c r="G328"/>
      <c r="H328"/>
      <c r="I328"/>
      <c r="J328"/>
    </row>
    <row r="329" spans="1:10" x14ac:dyDescent="0.25">
      <c r="A329"/>
      <c r="B329"/>
      <c r="C329"/>
      <c r="D329" s="23"/>
      <c r="E329"/>
      <c r="F329"/>
      <c r="G329"/>
      <c r="H329"/>
      <c r="I329"/>
      <c r="J329"/>
    </row>
    <row r="330" spans="1:10" x14ac:dyDescent="0.25">
      <c r="A330"/>
      <c r="B330"/>
      <c r="C330"/>
      <c r="D330" s="23"/>
      <c r="E330"/>
      <c r="F330"/>
      <c r="G330"/>
      <c r="H330"/>
      <c r="I330"/>
      <c r="J330"/>
    </row>
    <row r="331" spans="1:10" x14ac:dyDescent="0.25">
      <c r="A331"/>
      <c r="B331"/>
      <c r="C331"/>
      <c r="D331" s="23"/>
      <c r="E331"/>
      <c r="F331"/>
      <c r="G331"/>
      <c r="H331"/>
      <c r="I331"/>
      <c r="J331"/>
    </row>
    <row r="332" spans="1:10" x14ac:dyDescent="0.25">
      <c r="A332"/>
      <c r="B332"/>
      <c r="C332"/>
      <c r="D332" s="23"/>
      <c r="E332"/>
      <c r="F332"/>
      <c r="G332"/>
      <c r="H332"/>
      <c r="I332"/>
      <c r="J332"/>
    </row>
    <row r="333" spans="1:10" x14ac:dyDescent="0.25">
      <c r="A333"/>
      <c r="B333"/>
      <c r="C333"/>
      <c r="D333" s="23"/>
      <c r="E333"/>
      <c r="F333"/>
      <c r="G333"/>
      <c r="H333"/>
      <c r="I333"/>
      <c r="J333"/>
    </row>
    <row r="334" spans="1:10" x14ac:dyDescent="0.25">
      <c r="A334"/>
      <c r="B334"/>
      <c r="C334"/>
      <c r="D334" s="23"/>
      <c r="E334"/>
      <c r="F334"/>
      <c r="G334"/>
      <c r="H334"/>
      <c r="I334"/>
      <c r="J334"/>
    </row>
    <row r="335" spans="1:10" x14ac:dyDescent="0.25">
      <c r="A335"/>
      <c r="B335"/>
      <c r="C335"/>
      <c r="D335" s="23"/>
      <c r="E335"/>
      <c r="F335"/>
      <c r="G335"/>
      <c r="H335"/>
      <c r="I335"/>
      <c r="J335"/>
    </row>
    <row r="336" spans="1:10" x14ac:dyDescent="0.25">
      <c r="A336"/>
      <c r="B336"/>
      <c r="C336"/>
      <c r="D336" s="23"/>
      <c r="E336"/>
      <c r="F336"/>
      <c r="G336"/>
      <c r="H336"/>
      <c r="I336"/>
      <c r="J336"/>
    </row>
    <row r="337" spans="1:10" x14ac:dyDescent="0.25">
      <c r="A337"/>
      <c r="B337"/>
      <c r="C337"/>
      <c r="D337" s="23"/>
      <c r="E337"/>
      <c r="F337"/>
      <c r="G337"/>
      <c r="H337"/>
      <c r="I337"/>
      <c r="J337"/>
    </row>
    <row r="338" spans="1:10" x14ac:dyDescent="0.25">
      <c r="A338"/>
      <c r="B338"/>
      <c r="C338"/>
      <c r="D338" s="23"/>
      <c r="E338"/>
      <c r="F338"/>
      <c r="G338"/>
      <c r="H338"/>
      <c r="I338"/>
      <c r="J338"/>
    </row>
    <row r="339" spans="1:10" x14ac:dyDescent="0.25">
      <c r="A339"/>
      <c r="B339"/>
      <c r="C339"/>
      <c r="D339" s="23"/>
      <c r="E339"/>
      <c r="F339"/>
      <c r="G339"/>
      <c r="H339"/>
      <c r="I339"/>
      <c r="J339"/>
    </row>
    <row r="340" spans="1:10" x14ac:dyDescent="0.25">
      <c r="A340"/>
      <c r="B340"/>
      <c r="C340"/>
      <c r="D340" s="23"/>
      <c r="E340"/>
      <c r="F340"/>
      <c r="G340"/>
      <c r="H340"/>
      <c r="I340"/>
      <c r="J340"/>
    </row>
    <row r="341" spans="1:10" x14ac:dyDescent="0.25">
      <c r="A341"/>
      <c r="B341"/>
      <c r="C341"/>
      <c r="D341" s="23"/>
      <c r="E341"/>
      <c r="F341"/>
      <c r="G341"/>
      <c r="H341"/>
      <c r="I341"/>
      <c r="J341"/>
    </row>
    <row r="342" spans="1:10" x14ac:dyDescent="0.25">
      <c r="A342"/>
      <c r="B342"/>
      <c r="C342"/>
      <c r="D342" s="23"/>
      <c r="E342"/>
      <c r="F342"/>
      <c r="G342"/>
      <c r="H342"/>
      <c r="I342"/>
      <c r="J342"/>
    </row>
    <row r="343" spans="1:10" x14ac:dyDescent="0.25">
      <c r="A343"/>
      <c r="B343"/>
      <c r="C343"/>
      <c r="D343" s="23"/>
      <c r="E343"/>
      <c r="F343"/>
      <c r="G343"/>
      <c r="H343"/>
      <c r="I343"/>
      <c r="J343"/>
    </row>
    <row r="344" spans="1:10" x14ac:dyDescent="0.25">
      <c r="A344"/>
      <c r="B344"/>
      <c r="C344"/>
      <c r="D344" s="23"/>
      <c r="E344"/>
      <c r="F344"/>
      <c r="G344"/>
      <c r="H344"/>
      <c r="I344"/>
      <c r="J344"/>
    </row>
    <row r="345" spans="1:10" x14ac:dyDescent="0.25">
      <c r="A345"/>
      <c r="B345"/>
      <c r="C345"/>
      <c r="D345" s="23"/>
      <c r="E345"/>
      <c r="F345"/>
      <c r="G345"/>
      <c r="H345"/>
      <c r="I345"/>
      <c r="J345"/>
    </row>
    <row r="346" spans="1:10" x14ac:dyDescent="0.25">
      <c r="A346"/>
      <c r="B346"/>
      <c r="C346"/>
      <c r="D346" s="23"/>
      <c r="E346"/>
      <c r="F346"/>
      <c r="G346"/>
      <c r="H346"/>
      <c r="I346"/>
      <c r="J346"/>
    </row>
    <row r="347" spans="1:10" x14ac:dyDescent="0.25">
      <c r="A347"/>
      <c r="B347"/>
      <c r="C347"/>
      <c r="D347" s="23"/>
      <c r="E347"/>
      <c r="F347"/>
      <c r="G347"/>
      <c r="H347"/>
      <c r="I347"/>
      <c r="J347"/>
    </row>
    <row r="348" spans="1:10" x14ac:dyDescent="0.25">
      <c r="A348"/>
      <c r="B348"/>
      <c r="C348"/>
      <c r="D348" s="23"/>
      <c r="E348"/>
      <c r="F348"/>
      <c r="G348"/>
      <c r="H348"/>
      <c r="I348"/>
      <c r="J348"/>
    </row>
    <row r="349" spans="1:10" x14ac:dyDescent="0.25">
      <c r="A349"/>
      <c r="B349"/>
      <c r="C349"/>
      <c r="D349" s="23"/>
      <c r="E349"/>
      <c r="F349"/>
      <c r="G349"/>
      <c r="H349"/>
      <c r="I349"/>
      <c r="J349"/>
    </row>
    <row r="350" spans="1:10" x14ac:dyDescent="0.25">
      <c r="A350"/>
      <c r="B350"/>
      <c r="C350"/>
      <c r="D350" s="23"/>
      <c r="E350"/>
      <c r="F350"/>
      <c r="G350"/>
      <c r="H350"/>
      <c r="I350"/>
      <c r="J350"/>
    </row>
    <row r="351" spans="1:10" x14ac:dyDescent="0.25">
      <c r="A351"/>
      <c r="B351"/>
      <c r="C351"/>
      <c r="D351" s="23"/>
      <c r="E351"/>
      <c r="F351"/>
      <c r="G351"/>
      <c r="H351"/>
      <c r="I351"/>
      <c r="J351"/>
    </row>
    <row r="352" spans="1:10" x14ac:dyDescent="0.25">
      <c r="A352"/>
      <c r="B352"/>
      <c r="C352"/>
      <c r="D352" s="23"/>
      <c r="E352"/>
      <c r="F352"/>
      <c r="G352"/>
      <c r="H352"/>
      <c r="I352"/>
      <c r="J352"/>
    </row>
    <row r="353" spans="1:10" x14ac:dyDescent="0.25">
      <c r="A353"/>
      <c r="B353"/>
      <c r="C353"/>
      <c r="D353" s="23"/>
      <c r="E353"/>
      <c r="F353"/>
      <c r="G353"/>
      <c r="H353"/>
      <c r="I353"/>
      <c r="J353"/>
    </row>
    <row r="354" spans="1:10" x14ac:dyDescent="0.25">
      <c r="A354"/>
      <c r="B354"/>
      <c r="C354"/>
      <c r="D354" s="23"/>
      <c r="E354"/>
      <c r="F354"/>
      <c r="G354"/>
      <c r="H354"/>
      <c r="I354"/>
      <c r="J354"/>
    </row>
    <row r="355" spans="1:10" x14ac:dyDescent="0.25">
      <c r="A355"/>
      <c r="B355"/>
      <c r="C355"/>
      <c r="D355" s="23"/>
      <c r="E355"/>
      <c r="F355"/>
      <c r="G355"/>
      <c r="H355"/>
      <c r="I355"/>
      <c r="J355"/>
    </row>
    <row r="356" spans="1:10" x14ac:dyDescent="0.25">
      <c r="A356"/>
      <c r="B356"/>
      <c r="C356"/>
      <c r="D356" s="23"/>
      <c r="E356"/>
      <c r="F356"/>
      <c r="G356"/>
      <c r="H356"/>
      <c r="I356"/>
      <c r="J356"/>
    </row>
    <row r="357" spans="1:10" x14ac:dyDescent="0.25">
      <c r="A357"/>
      <c r="B357"/>
      <c r="C357"/>
      <c r="D357" s="23"/>
      <c r="E357"/>
      <c r="F357"/>
      <c r="G357"/>
      <c r="H357"/>
      <c r="I357"/>
      <c r="J357"/>
    </row>
    <row r="358" spans="1:10" x14ac:dyDescent="0.25">
      <c r="A358"/>
      <c r="B358"/>
      <c r="C358"/>
      <c r="D358" s="23"/>
      <c r="E358"/>
      <c r="F358"/>
      <c r="G358"/>
      <c r="H358"/>
      <c r="I358"/>
      <c r="J358"/>
    </row>
    <row r="359" spans="1:10" x14ac:dyDescent="0.25">
      <c r="A359"/>
      <c r="B359"/>
      <c r="C359"/>
      <c r="D359" s="23"/>
      <c r="E359"/>
      <c r="F359"/>
      <c r="G359"/>
      <c r="H359"/>
      <c r="I359"/>
      <c r="J359"/>
    </row>
    <row r="360" spans="1:10" x14ac:dyDescent="0.25">
      <c r="A360"/>
      <c r="B360"/>
      <c r="C360"/>
      <c r="D360" s="23"/>
      <c r="E360"/>
      <c r="F360"/>
      <c r="G360"/>
      <c r="H360"/>
      <c r="I360"/>
      <c r="J360"/>
    </row>
    <row r="361" spans="1:10" x14ac:dyDescent="0.25">
      <c r="A361"/>
      <c r="B361"/>
      <c r="C361"/>
      <c r="D361" s="23"/>
      <c r="E361"/>
      <c r="F361"/>
      <c r="G361"/>
      <c r="H361"/>
      <c r="I361"/>
      <c r="J361"/>
    </row>
    <row r="362" spans="1:10" x14ac:dyDescent="0.25">
      <c r="A362"/>
      <c r="B362"/>
      <c r="C362"/>
      <c r="D362" s="23"/>
      <c r="E362"/>
      <c r="F362"/>
      <c r="G362"/>
      <c r="H362"/>
      <c r="I362"/>
      <c r="J362"/>
    </row>
    <row r="363" spans="1:10" x14ac:dyDescent="0.25">
      <c r="A363"/>
      <c r="B363"/>
      <c r="C363"/>
      <c r="D363" s="23"/>
      <c r="E363"/>
      <c r="F363"/>
      <c r="G363"/>
      <c r="H363"/>
      <c r="I363"/>
      <c r="J363"/>
    </row>
    <row r="364" spans="1:10" x14ac:dyDescent="0.25">
      <c r="A364"/>
      <c r="B364"/>
      <c r="C364"/>
      <c r="D364" s="23"/>
      <c r="E364"/>
      <c r="F364"/>
      <c r="G364"/>
      <c r="H364"/>
      <c r="I364"/>
      <c r="J364"/>
    </row>
    <row r="365" spans="1:10" x14ac:dyDescent="0.25">
      <c r="A365"/>
      <c r="B365"/>
      <c r="C365"/>
      <c r="D365" s="23"/>
      <c r="E365"/>
      <c r="F365"/>
      <c r="G365"/>
      <c r="H365"/>
      <c r="I365"/>
      <c r="J365"/>
    </row>
    <row r="366" spans="1:10" x14ac:dyDescent="0.25">
      <c r="A366"/>
      <c r="B366"/>
      <c r="C366"/>
      <c r="D366" s="23"/>
      <c r="E366"/>
      <c r="F366"/>
      <c r="G366"/>
      <c r="H366"/>
      <c r="I366"/>
      <c r="J366"/>
    </row>
    <row r="367" spans="1:10" x14ac:dyDescent="0.25">
      <c r="A367"/>
      <c r="B367"/>
      <c r="C367"/>
      <c r="D367" s="23"/>
      <c r="E367"/>
      <c r="F367"/>
      <c r="G367"/>
      <c r="H367"/>
      <c r="I367"/>
      <c r="J367"/>
    </row>
    <row r="368" spans="1:10" x14ac:dyDescent="0.25">
      <c r="A368"/>
      <c r="B368"/>
      <c r="C368"/>
      <c r="D368" s="23"/>
      <c r="E368"/>
      <c r="F368"/>
      <c r="G368"/>
      <c r="H368"/>
      <c r="I368"/>
      <c r="J368"/>
    </row>
    <row r="369" spans="1:10" x14ac:dyDescent="0.25">
      <c r="A369"/>
      <c r="B369"/>
      <c r="C369"/>
      <c r="D369" s="23"/>
      <c r="E369"/>
      <c r="F369"/>
      <c r="G369"/>
      <c r="H369"/>
      <c r="I369"/>
      <c r="J369"/>
    </row>
    <row r="370" spans="1:10" x14ac:dyDescent="0.25">
      <c r="A370"/>
      <c r="B370"/>
      <c r="C370"/>
      <c r="D370" s="23"/>
      <c r="E370"/>
      <c r="F370"/>
      <c r="G370"/>
      <c r="H370"/>
      <c r="I370"/>
      <c r="J370"/>
    </row>
    <row r="371" spans="1:10" x14ac:dyDescent="0.25">
      <c r="A371"/>
      <c r="B371"/>
      <c r="C371"/>
      <c r="D371" s="23"/>
      <c r="E371"/>
      <c r="F371"/>
      <c r="G371"/>
      <c r="H371"/>
      <c r="I371"/>
      <c r="J371"/>
    </row>
    <row r="372" spans="1:10" x14ac:dyDescent="0.25">
      <c r="A372"/>
      <c r="B372"/>
      <c r="C372"/>
      <c r="D372" s="23"/>
      <c r="E372"/>
      <c r="F372"/>
      <c r="G372"/>
      <c r="H372"/>
      <c r="I372"/>
      <c r="J372"/>
    </row>
    <row r="373" spans="1:10" x14ac:dyDescent="0.25">
      <c r="A373"/>
      <c r="B373"/>
      <c r="C373"/>
      <c r="D373" s="23"/>
      <c r="E373"/>
      <c r="F373"/>
      <c r="G373"/>
      <c r="H373"/>
      <c r="I373"/>
      <c r="J373"/>
    </row>
    <row r="374" spans="1:10" x14ac:dyDescent="0.25">
      <c r="A374"/>
      <c r="B374"/>
      <c r="C374"/>
      <c r="D374" s="23"/>
      <c r="E374"/>
      <c r="F374"/>
      <c r="G374"/>
      <c r="H374"/>
      <c r="I374"/>
      <c r="J374"/>
    </row>
    <row r="375" spans="1:10" x14ac:dyDescent="0.25">
      <c r="A375"/>
      <c r="B375"/>
      <c r="C375"/>
      <c r="D375" s="23"/>
      <c r="E375"/>
      <c r="F375"/>
      <c r="G375"/>
      <c r="H375"/>
      <c r="I375"/>
      <c r="J375"/>
    </row>
    <row r="376" spans="1:10" x14ac:dyDescent="0.25">
      <c r="A376"/>
      <c r="B376"/>
      <c r="C376"/>
      <c r="D376" s="23"/>
      <c r="E376"/>
      <c r="F376"/>
      <c r="G376"/>
      <c r="H376"/>
      <c r="I376"/>
      <c r="J376"/>
    </row>
    <row r="377" spans="1:10" x14ac:dyDescent="0.25">
      <c r="A377"/>
      <c r="B377"/>
      <c r="C377"/>
      <c r="D377" s="23"/>
      <c r="E377"/>
      <c r="F377"/>
      <c r="G377"/>
      <c r="H377"/>
      <c r="I377"/>
      <c r="J377"/>
    </row>
    <row r="378" spans="1:10" x14ac:dyDescent="0.25">
      <c r="A378"/>
      <c r="B378"/>
      <c r="C378"/>
      <c r="D378" s="23"/>
      <c r="E378"/>
      <c r="F378"/>
      <c r="G378"/>
      <c r="H378"/>
      <c r="I378"/>
      <c r="J378"/>
    </row>
    <row r="379" spans="1:10" x14ac:dyDescent="0.25">
      <c r="A379"/>
      <c r="B379"/>
      <c r="C379"/>
      <c r="D379" s="23"/>
      <c r="E379"/>
      <c r="F379"/>
      <c r="G379"/>
      <c r="H379"/>
      <c r="I379"/>
      <c r="J379"/>
    </row>
    <row r="380" spans="1:10" x14ac:dyDescent="0.25">
      <c r="A380"/>
      <c r="B380"/>
      <c r="C380"/>
      <c r="D380" s="23"/>
      <c r="E380"/>
      <c r="F380"/>
      <c r="G380"/>
      <c r="H380"/>
      <c r="I380"/>
      <c r="J380"/>
    </row>
    <row r="381" spans="1:10" x14ac:dyDescent="0.25">
      <c r="A381"/>
      <c r="B381"/>
      <c r="C381"/>
      <c r="D381" s="23"/>
      <c r="E381"/>
      <c r="F381"/>
      <c r="G381"/>
      <c r="H381"/>
      <c r="I381"/>
      <c r="J381"/>
    </row>
    <row r="382" spans="1:10" x14ac:dyDescent="0.25">
      <c r="A382"/>
      <c r="B382"/>
      <c r="C382"/>
      <c r="D382" s="23"/>
      <c r="E382"/>
      <c r="F382"/>
      <c r="G382"/>
      <c r="H382"/>
      <c r="I382"/>
      <c r="J382"/>
    </row>
    <row r="383" spans="1:10" x14ac:dyDescent="0.25">
      <c r="A383"/>
      <c r="B383"/>
      <c r="C383"/>
      <c r="D383" s="23"/>
      <c r="E383"/>
      <c r="F383"/>
      <c r="G383"/>
      <c r="H383"/>
      <c r="I383"/>
      <c r="J383"/>
    </row>
    <row r="384" spans="1:10" x14ac:dyDescent="0.25">
      <c r="A384"/>
      <c r="B384"/>
      <c r="C384"/>
      <c r="D384" s="23"/>
      <c r="E384"/>
      <c r="F384"/>
      <c r="G384"/>
      <c r="H384"/>
      <c r="I384"/>
      <c r="J384"/>
    </row>
    <row r="385" spans="1:10" x14ac:dyDescent="0.25">
      <c r="A385"/>
      <c r="B385"/>
      <c r="C385"/>
      <c r="D385" s="23"/>
      <c r="E385"/>
      <c r="F385"/>
      <c r="G385"/>
      <c r="H385"/>
      <c r="I385"/>
      <c r="J385"/>
    </row>
    <row r="386" spans="1:10" x14ac:dyDescent="0.25">
      <c r="A386"/>
      <c r="B386"/>
      <c r="C386"/>
      <c r="D386" s="23"/>
      <c r="E386"/>
      <c r="F386"/>
      <c r="G386"/>
      <c r="H386"/>
      <c r="I386"/>
      <c r="J386"/>
    </row>
    <row r="387" spans="1:10" x14ac:dyDescent="0.25">
      <c r="A387"/>
      <c r="B387"/>
      <c r="C387"/>
      <c r="D387" s="23"/>
      <c r="E387"/>
      <c r="F387"/>
      <c r="G387"/>
      <c r="H387"/>
      <c r="I387"/>
      <c r="J387"/>
    </row>
    <row r="388" spans="1:10" x14ac:dyDescent="0.25">
      <c r="A388"/>
      <c r="B388"/>
      <c r="C388"/>
      <c r="D388" s="23"/>
      <c r="E388"/>
      <c r="F388"/>
      <c r="G388"/>
      <c r="H388"/>
      <c r="I388"/>
      <c r="J388"/>
    </row>
    <row r="389" spans="1:10" x14ac:dyDescent="0.25">
      <c r="A389"/>
      <c r="B389"/>
      <c r="C389"/>
      <c r="D389" s="23"/>
      <c r="E389"/>
      <c r="F389"/>
      <c r="G389"/>
      <c r="H389"/>
      <c r="I389"/>
      <c r="J389"/>
    </row>
    <row r="390" spans="1:10" x14ac:dyDescent="0.25">
      <c r="A390"/>
      <c r="B390"/>
      <c r="C390"/>
      <c r="D390" s="23"/>
      <c r="E390"/>
      <c r="F390"/>
      <c r="G390"/>
      <c r="H390"/>
      <c r="I390"/>
      <c r="J390"/>
    </row>
    <row r="391" spans="1:10" x14ac:dyDescent="0.25">
      <c r="A391"/>
      <c r="B391"/>
      <c r="C391"/>
      <c r="D391" s="23"/>
      <c r="E391"/>
      <c r="F391"/>
      <c r="G391"/>
      <c r="H391"/>
      <c r="I391"/>
      <c r="J391"/>
    </row>
    <row r="392" spans="1:10" x14ac:dyDescent="0.25">
      <c r="A392"/>
      <c r="B392"/>
      <c r="C392"/>
      <c r="D392" s="23"/>
      <c r="E392"/>
      <c r="F392"/>
      <c r="G392"/>
      <c r="H392"/>
      <c r="I392"/>
      <c r="J392"/>
    </row>
    <row r="393" spans="1:10" x14ac:dyDescent="0.25">
      <c r="A393"/>
      <c r="B393"/>
      <c r="C393"/>
      <c r="D393" s="23"/>
      <c r="E393"/>
      <c r="F393"/>
      <c r="G393"/>
      <c r="H393"/>
      <c r="I393"/>
      <c r="J393"/>
    </row>
    <row r="394" spans="1:10" x14ac:dyDescent="0.25">
      <c r="A394"/>
      <c r="B394"/>
      <c r="C394"/>
      <c r="D394" s="23"/>
      <c r="E394"/>
      <c r="F394"/>
      <c r="G394"/>
      <c r="H394"/>
      <c r="I394"/>
      <c r="J394"/>
    </row>
    <row r="395" spans="1:10" x14ac:dyDescent="0.25">
      <c r="A395"/>
      <c r="B395"/>
      <c r="C395"/>
      <c r="D395" s="23"/>
      <c r="E395"/>
      <c r="F395"/>
      <c r="G395"/>
      <c r="H395"/>
      <c r="I395"/>
      <c r="J395"/>
    </row>
    <row r="396" spans="1:10" x14ac:dyDescent="0.25">
      <c r="A396"/>
      <c r="B396"/>
      <c r="C396"/>
      <c r="D396" s="23"/>
      <c r="E396"/>
      <c r="F396"/>
      <c r="G396"/>
      <c r="H396"/>
      <c r="I396"/>
      <c r="J396"/>
    </row>
    <row r="397" spans="1:10" x14ac:dyDescent="0.25">
      <c r="A397"/>
      <c r="B397"/>
      <c r="C397"/>
      <c r="D397" s="23"/>
      <c r="E397"/>
      <c r="F397"/>
      <c r="G397"/>
      <c r="H397"/>
      <c r="I397"/>
      <c r="J397"/>
    </row>
    <row r="398" spans="1:10" x14ac:dyDescent="0.25">
      <c r="A398"/>
      <c r="B398"/>
      <c r="C398"/>
      <c r="D398" s="23"/>
      <c r="E398"/>
      <c r="F398"/>
      <c r="G398"/>
      <c r="H398"/>
      <c r="I398"/>
      <c r="J398"/>
    </row>
    <row r="399" spans="1:10" x14ac:dyDescent="0.25">
      <c r="A399"/>
      <c r="B399"/>
      <c r="C399"/>
      <c r="D399" s="23"/>
      <c r="E399"/>
      <c r="F399"/>
      <c r="G399"/>
      <c r="H399"/>
      <c r="I399"/>
      <c r="J399"/>
    </row>
    <row r="400" spans="1:10" x14ac:dyDescent="0.25">
      <c r="A400"/>
      <c r="B400"/>
      <c r="C400"/>
      <c r="D400" s="23"/>
      <c r="E400"/>
      <c r="F400"/>
      <c r="G400"/>
      <c r="H400"/>
      <c r="I400"/>
      <c r="J400"/>
    </row>
    <row r="401" spans="1:10" x14ac:dyDescent="0.25">
      <c r="A401"/>
      <c r="B401"/>
      <c r="C401"/>
      <c r="D401" s="23"/>
      <c r="E401"/>
      <c r="F401"/>
      <c r="G401"/>
      <c r="H401"/>
      <c r="I401"/>
      <c r="J401"/>
    </row>
    <row r="402" spans="1:10" x14ac:dyDescent="0.25">
      <c r="A402"/>
      <c r="B402"/>
      <c r="C402"/>
      <c r="D402" s="23"/>
      <c r="E402"/>
      <c r="F402"/>
      <c r="G402"/>
      <c r="H402"/>
      <c r="I402"/>
      <c r="J402"/>
    </row>
    <row r="403" spans="1:10" x14ac:dyDescent="0.25">
      <c r="A403"/>
      <c r="B403"/>
      <c r="C403"/>
      <c r="D403" s="23"/>
      <c r="E403"/>
      <c r="F403"/>
      <c r="G403"/>
      <c r="H403"/>
      <c r="I403"/>
      <c r="J403"/>
    </row>
    <row r="404" spans="1:10" x14ac:dyDescent="0.25">
      <c r="A404"/>
      <c r="B404"/>
      <c r="C404"/>
      <c r="D404" s="23"/>
      <c r="E404"/>
      <c r="F404"/>
      <c r="G404"/>
      <c r="H404"/>
      <c r="I404"/>
      <c r="J404"/>
    </row>
    <row r="405" spans="1:10" x14ac:dyDescent="0.25">
      <c r="A405"/>
      <c r="B405"/>
      <c r="C405"/>
      <c r="D405" s="23"/>
      <c r="E405"/>
      <c r="F405"/>
      <c r="G405"/>
      <c r="H405"/>
      <c r="I405"/>
      <c r="J405"/>
    </row>
    <row r="406" spans="1:10" x14ac:dyDescent="0.25">
      <c r="A406"/>
      <c r="B406"/>
      <c r="C406"/>
      <c r="D406" s="23"/>
      <c r="E406"/>
      <c r="F406"/>
      <c r="G406"/>
      <c r="H406"/>
      <c r="I406"/>
      <c r="J406"/>
    </row>
    <row r="407" spans="1:10" x14ac:dyDescent="0.25">
      <c r="A407"/>
      <c r="B407"/>
      <c r="C407"/>
      <c r="D407" s="23"/>
      <c r="E407"/>
      <c r="F407"/>
      <c r="G407"/>
      <c r="H407"/>
      <c r="I407"/>
      <c r="J407"/>
    </row>
    <row r="408" spans="1:10" x14ac:dyDescent="0.25">
      <c r="A408"/>
      <c r="B408"/>
      <c r="C408"/>
      <c r="D408" s="23"/>
      <c r="E408"/>
      <c r="F408"/>
      <c r="G408"/>
      <c r="H408"/>
      <c r="I408"/>
      <c r="J408"/>
    </row>
    <row r="409" spans="1:10" x14ac:dyDescent="0.25">
      <c r="A409"/>
      <c r="B409"/>
      <c r="C409"/>
      <c r="D409" s="23"/>
      <c r="E409"/>
      <c r="F409"/>
      <c r="G409"/>
      <c r="H409"/>
      <c r="I409"/>
      <c r="J409"/>
    </row>
    <row r="410" spans="1:10" x14ac:dyDescent="0.25">
      <c r="A410"/>
      <c r="B410"/>
      <c r="C410"/>
      <c r="D410" s="23"/>
      <c r="E410"/>
      <c r="F410"/>
      <c r="G410"/>
      <c r="H410"/>
      <c r="I410"/>
      <c r="J410"/>
    </row>
    <row r="411" spans="1:10" x14ac:dyDescent="0.25">
      <c r="A411"/>
      <c r="B411"/>
      <c r="C411"/>
      <c r="D411" s="23"/>
      <c r="E411"/>
      <c r="F411"/>
      <c r="G411"/>
      <c r="H411"/>
      <c r="I411"/>
      <c r="J411"/>
    </row>
    <row r="412" spans="1:10" x14ac:dyDescent="0.25">
      <c r="A412"/>
      <c r="B412"/>
      <c r="C412"/>
      <c r="D412" s="23"/>
      <c r="E412"/>
      <c r="F412"/>
      <c r="G412"/>
      <c r="H412"/>
      <c r="I412"/>
      <c r="J412"/>
    </row>
    <row r="413" spans="1:10" x14ac:dyDescent="0.25">
      <c r="A413"/>
      <c r="B413"/>
      <c r="C413"/>
      <c r="D413" s="23"/>
      <c r="E413"/>
      <c r="F413"/>
      <c r="G413"/>
      <c r="H413"/>
      <c r="I413"/>
      <c r="J413"/>
    </row>
    <row r="414" spans="1:10" x14ac:dyDescent="0.25">
      <c r="A414"/>
      <c r="B414"/>
      <c r="C414"/>
      <c r="D414" s="23"/>
      <c r="E414"/>
      <c r="F414"/>
      <c r="G414"/>
      <c r="H414"/>
      <c r="I414"/>
      <c r="J414"/>
    </row>
    <row r="415" spans="1:10" x14ac:dyDescent="0.25">
      <c r="A415"/>
      <c r="B415"/>
      <c r="C415"/>
      <c r="D415" s="23"/>
      <c r="E415"/>
      <c r="F415"/>
      <c r="G415"/>
      <c r="H415"/>
      <c r="I415"/>
      <c r="J415"/>
    </row>
    <row r="416" spans="1:10" x14ac:dyDescent="0.25">
      <c r="A416"/>
      <c r="B416"/>
      <c r="C416"/>
      <c r="D416" s="23"/>
      <c r="E416"/>
      <c r="F416"/>
      <c r="G416"/>
      <c r="H416"/>
      <c r="I416"/>
      <c r="J416"/>
    </row>
    <row r="417" spans="1:10" x14ac:dyDescent="0.25">
      <c r="A417"/>
      <c r="B417"/>
      <c r="C417"/>
      <c r="D417" s="23"/>
      <c r="E417"/>
      <c r="F417"/>
      <c r="G417"/>
      <c r="H417"/>
      <c r="I417"/>
      <c r="J417"/>
    </row>
    <row r="418" spans="1:10" x14ac:dyDescent="0.25">
      <c r="A418"/>
      <c r="B418"/>
      <c r="C418"/>
      <c r="D418" s="23"/>
      <c r="E418"/>
      <c r="F418"/>
      <c r="G418"/>
      <c r="H418"/>
      <c r="I418"/>
      <c r="J418"/>
    </row>
    <row r="419" spans="1:10" x14ac:dyDescent="0.25">
      <c r="A419"/>
      <c r="B419"/>
      <c r="C419"/>
      <c r="D419" s="23"/>
      <c r="E419"/>
      <c r="F419"/>
      <c r="G419"/>
      <c r="H419"/>
      <c r="I419"/>
      <c r="J419"/>
    </row>
    <row r="420" spans="1:10" x14ac:dyDescent="0.25">
      <c r="A420"/>
      <c r="B420"/>
      <c r="C420"/>
      <c r="D420" s="23"/>
      <c r="E420"/>
      <c r="F420"/>
      <c r="G420"/>
      <c r="H420"/>
      <c r="I420"/>
      <c r="J420"/>
    </row>
    <row r="421" spans="1:10" x14ac:dyDescent="0.25">
      <c r="A421"/>
      <c r="B421"/>
      <c r="C421"/>
      <c r="D421" s="23"/>
      <c r="E421"/>
      <c r="F421"/>
      <c r="G421"/>
      <c r="H421"/>
      <c r="I421"/>
      <c r="J421"/>
    </row>
    <row r="422" spans="1:10" x14ac:dyDescent="0.25">
      <c r="A422"/>
      <c r="B422"/>
      <c r="C422"/>
      <c r="D422" s="23"/>
      <c r="E422"/>
      <c r="F422"/>
      <c r="G422"/>
      <c r="H422"/>
      <c r="I422"/>
      <c r="J422"/>
    </row>
    <row r="423" spans="1:10" x14ac:dyDescent="0.25">
      <c r="A423"/>
      <c r="B423"/>
      <c r="C423"/>
      <c r="D423" s="23"/>
      <c r="E423"/>
      <c r="F423"/>
      <c r="G423"/>
      <c r="H423"/>
      <c r="I423"/>
      <c r="J423"/>
    </row>
    <row r="424" spans="1:10" x14ac:dyDescent="0.25">
      <c r="A424"/>
      <c r="B424"/>
      <c r="C424"/>
      <c r="D424" s="23"/>
      <c r="E424"/>
      <c r="F424"/>
      <c r="G424"/>
      <c r="H424"/>
      <c r="I424"/>
      <c r="J424"/>
    </row>
    <row r="425" spans="1:10" x14ac:dyDescent="0.25">
      <c r="A425"/>
      <c r="B425"/>
      <c r="C425"/>
      <c r="D425" s="23"/>
      <c r="E425"/>
      <c r="F425"/>
      <c r="G425"/>
      <c r="H425"/>
      <c r="I425"/>
      <c r="J425"/>
    </row>
    <row r="426" spans="1:10" x14ac:dyDescent="0.25">
      <c r="A426"/>
      <c r="B426"/>
      <c r="C426"/>
      <c r="D426" s="23"/>
      <c r="E426"/>
      <c r="F426"/>
      <c r="G426"/>
      <c r="H426"/>
      <c r="I426"/>
      <c r="J426"/>
    </row>
    <row r="427" spans="1:10" x14ac:dyDescent="0.25">
      <c r="A427"/>
      <c r="B427"/>
      <c r="C427"/>
      <c r="D427" s="23"/>
      <c r="E427"/>
      <c r="F427"/>
      <c r="G427"/>
      <c r="H427"/>
      <c r="I427"/>
      <c r="J427"/>
    </row>
    <row r="428" spans="1:10" x14ac:dyDescent="0.25">
      <c r="A428"/>
      <c r="B428"/>
      <c r="C428"/>
      <c r="D428" s="23"/>
      <c r="E428"/>
      <c r="F428"/>
      <c r="G428"/>
      <c r="H428"/>
      <c r="I428"/>
      <c r="J428"/>
    </row>
    <row r="429" spans="1:10" x14ac:dyDescent="0.25">
      <c r="A429"/>
      <c r="B429"/>
      <c r="C429"/>
      <c r="D429" s="23"/>
      <c r="E429"/>
      <c r="F429"/>
      <c r="G429"/>
      <c r="H429"/>
      <c r="I429"/>
      <c r="J429"/>
    </row>
    <row r="430" spans="1:10" x14ac:dyDescent="0.25">
      <c r="A430"/>
      <c r="B430"/>
      <c r="C430"/>
      <c r="D430" s="23"/>
      <c r="E430"/>
      <c r="F430"/>
      <c r="G430"/>
      <c r="H430"/>
      <c r="I430"/>
      <c r="J430"/>
    </row>
    <row r="431" spans="1:10" x14ac:dyDescent="0.25">
      <c r="A431"/>
      <c r="B431"/>
      <c r="C431"/>
      <c r="D431" s="23"/>
      <c r="E431"/>
      <c r="F431"/>
      <c r="G431"/>
      <c r="H431"/>
      <c r="I431"/>
      <c r="J431"/>
    </row>
    <row r="432" spans="1:10" x14ac:dyDescent="0.25">
      <c r="A432"/>
      <c r="B432"/>
      <c r="C432"/>
      <c r="D432" s="23"/>
      <c r="E432"/>
      <c r="F432"/>
      <c r="G432"/>
      <c r="H432"/>
      <c r="I432"/>
      <c r="J432"/>
    </row>
    <row r="433" spans="1:10" x14ac:dyDescent="0.25">
      <c r="A433"/>
      <c r="B433"/>
      <c r="C433"/>
      <c r="D433" s="23"/>
      <c r="E433"/>
      <c r="F433"/>
      <c r="G433"/>
      <c r="H433"/>
      <c r="I433"/>
      <c r="J433"/>
    </row>
    <row r="434" spans="1:10" x14ac:dyDescent="0.25">
      <c r="A434"/>
      <c r="B434"/>
      <c r="C434"/>
      <c r="D434" s="23"/>
      <c r="E434"/>
      <c r="F434"/>
      <c r="G434"/>
      <c r="H434"/>
      <c r="I434"/>
      <c r="J434"/>
    </row>
    <row r="435" spans="1:10" x14ac:dyDescent="0.25">
      <c r="A435"/>
      <c r="B435"/>
      <c r="C435"/>
      <c r="D435" s="23"/>
      <c r="E435"/>
      <c r="F435"/>
      <c r="G435"/>
      <c r="H435"/>
      <c r="I435"/>
      <c r="J435"/>
    </row>
    <row r="436" spans="1:10" x14ac:dyDescent="0.25">
      <c r="A436"/>
      <c r="B436"/>
      <c r="C436"/>
      <c r="D436" s="23"/>
      <c r="E436"/>
      <c r="F436"/>
      <c r="G436"/>
      <c r="H436"/>
      <c r="I436"/>
      <c r="J436"/>
    </row>
    <row r="437" spans="1:10" x14ac:dyDescent="0.25">
      <c r="A437"/>
      <c r="B437"/>
      <c r="C437"/>
      <c r="D437" s="23"/>
      <c r="E437"/>
      <c r="F437"/>
      <c r="G437"/>
      <c r="H437"/>
      <c r="I437"/>
      <c r="J437"/>
    </row>
    <row r="438" spans="1:10" x14ac:dyDescent="0.25">
      <c r="A438"/>
      <c r="B438"/>
      <c r="C438"/>
      <c r="D438" s="23"/>
      <c r="E438"/>
      <c r="F438"/>
      <c r="G438"/>
      <c r="H438"/>
      <c r="I438"/>
      <c r="J438"/>
    </row>
    <row r="439" spans="1:10" x14ac:dyDescent="0.25">
      <c r="A439"/>
      <c r="B439"/>
      <c r="C439"/>
      <c r="D439" s="23"/>
      <c r="E439"/>
      <c r="F439"/>
      <c r="G439"/>
      <c r="H439"/>
      <c r="I439"/>
      <c r="J439"/>
    </row>
    <row r="440" spans="1:10" x14ac:dyDescent="0.25">
      <c r="A440"/>
      <c r="B440"/>
      <c r="C440"/>
      <c r="D440" s="23"/>
      <c r="E440"/>
      <c r="F440"/>
      <c r="G440"/>
      <c r="H440"/>
      <c r="I440"/>
      <c r="J440"/>
    </row>
    <row r="441" spans="1:10" x14ac:dyDescent="0.25">
      <c r="A441"/>
      <c r="B441"/>
      <c r="C441"/>
      <c r="D441" s="23"/>
      <c r="E441"/>
      <c r="F441"/>
      <c r="G441"/>
      <c r="H441"/>
      <c r="I441"/>
      <c r="J441"/>
    </row>
    <row r="442" spans="1:10" x14ac:dyDescent="0.25">
      <c r="A442"/>
      <c r="B442"/>
      <c r="C442"/>
      <c r="D442" s="23"/>
      <c r="E442"/>
      <c r="F442"/>
      <c r="G442"/>
      <c r="H442"/>
      <c r="I442"/>
      <c r="J442"/>
    </row>
    <row r="443" spans="1:10" x14ac:dyDescent="0.25">
      <c r="A443"/>
      <c r="B443"/>
      <c r="C443"/>
      <c r="D443" s="23"/>
      <c r="E443"/>
      <c r="F443"/>
      <c r="G443"/>
      <c r="H443"/>
      <c r="I443"/>
      <c r="J443"/>
    </row>
    <row r="444" spans="1:10" x14ac:dyDescent="0.25">
      <c r="A444"/>
      <c r="B444"/>
      <c r="C444"/>
      <c r="D444" s="23"/>
      <c r="E444"/>
      <c r="F444"/>
      <c r="G444"/>
      <c r="H444"/>
      <c r="I444"/>
      <c r="J444"/>
    </row>
    <row r="445" spans="1:10" x14ac:dyDescent="0.25">
      <c r="A445"/>
      <c r="B445"/>
      <c r="C445"/>
      <c r="D445" s="23"/>
      <c r="E445"/>
      <c r="F445"/>
      <c r="G445"/>
      <c r="H445"/>
      <c r="I445"/>
      <c r="J445"/>
    </row>
    <row r="446" spans="1:10" x14ac:dyDescent="0.25">
      <c r="A446"/>
      <c r="B446"/>
      <c r="C446"/>
      <c r="D446" s="23"/>
      <c r="E446"/>
      <c r="F446"/>
      <c r="G446"/>
      <c r="H446"/>
      <c r="I446"/>
      <c r="J446"/>
    </row>
    <row r="447" spans="1:10" x14ac:dyDescent="0.25">
      <c r="A447"/>
      <c r="B447"/>
      <c r="C447"/>
      <c r="D447" s="23"/>
      <c r="E447"/>
      <c r="F447"/>
      <c r="G447"/>
      <c r="H447"/>
      <c r="I447"/>
      <c r="J447"/>
    </row>
    <row r="448" spans="1:10" x14ac:dyDescent="0.25">
      <c r="A448"/>
      <c r="B448"/>
      <c r="C448"/>
      <c r="D448" s="23"/>
      <c r="E448"/>
      <c r="F448"/>
      <c r="G448"/>
      <c r="H448"/>
      <c r="I448"/>
      <c r="J448"/>
    </row>
    <row r="449" spans="1:10" x14ac:dyDescent="0.25">
      <c r="A449"/>
      <c r="B449"/>
      <c r="C449"/>
      <c r="D449" s="23"/>
      <c r="E449"/>
      <c r="F449"/>
      <c r="G449"/>
      <c r="H449"/>
      <c r="I449"/>
      <c r="J449"/>
    </row>
    <row r="450" spans="1:10" x14ac:dyDescent="0.25">
      <c r="A450"/>
      <c r="B450"/>
      <c r="C450"/>
      <c r="D450" s="23"/>
      <c r="E450"/>
      <c r="F450"/>
      <c r="G450"/>
      <c r="H450"/>
      <c r="I450"/>
      <c r="J450"/>
    </row>
    <row r="451" spans="1:10" x14ac:dyDescent="0.25">
      <c r="A451"/>
      <c r="B451"/>
      <c r="C451"/>
      <c r="D451" s="23"/>
      <c r="E451"/>
      <c r="F451"/>
      <c r="G451"/>
      <c r="H451"/>
      <c r="I451"/>
      <c r="J451"/>
    </row>
    <row r="452" spans="1:10" x14ac:dyDescent="0.25">
      <c r="A452"/>
      <c r="B452"/>
      <c r="C452"/>
      <c r="D452" s="23"/>
      <c r="E452"/>
      <c r="F452"/>
      <c r="G452"/>
      <c r="H452"/>
      <c r="I452"/>
      <c r="J452"/>
    </row>
    <row r="453" spans="1:10" x14ac:dyDescent="0.25">
      <c r="A453"/>
      <c r="B453"/>
      <c r="C453"/>
      <c r="D453" s="23"/>
      <c r="E453"/>
      <c r="F453"/>
      <c r="G453"/>
      <c r="H453"/>
      <c r="I453"/>
      <c r="J453"/>
    </row>
    <row r="454" spans="1:10" x14ac:dyDescent="0.25">
      <c r="A454"/>
      <c r="B454"/>
      <c r="C454"/>
      <c r="D454" s="23"/>
      <c r="E454"/>
      <c r="F454"/>
      <c r="G454"/>
      <c r="H454"/>
      <c r="I454"/>
      <c r="J454"/>
    </row>
    <row r="455" spans="1:10" x14ac:dyDescent="0.25">
      <c r="A455"/>
      <c r="B455"/>
      <c r="C455"/>
      <c r="D455" s="23"/>
      <c r="E455"/>
      <c r="F455"/>
      <c r="G455"/>
      <c r="H455"/>
      <c r="I455"/>
      <c r="J455"/>
    </row>
    <row r="456" spans="1:10" x14ac:dyDescent="0.25">
      <c r="A456"/>
      <c r="B456"/>
      <c r="C456"/>
      <c r="D456" s="23"/>
      <c r="E456"/>
      <c r="F456"/>
      <c r="G456"/>
      <c r="H456"/>
      <c r="I456"/>
      <c r="J456"/>
    </row>
    <row r="457" spans="1:10" x14ac:dyDescent="0.25">
      <c r="A457"/>
      <c r="B457"/>
      <c r="C457"/>
      <c r="D457" s="23"/>
      <c r="E457"/>
      <c r="F457"/>
      <c r="G457"/>
      <c r="H457"/>
      <c r="I457"/>
      <c r="J457"/>
    </row>
    <row r="458" spans="1:10" x14ac:dyDescent="0.25">
      <c r="A458"/>
      <c r="B458"/>
      <c r="C458"/>
      <c r="D458" s="23"/>
      <c r="E458"/>
      <c r="F458"/>
      <c r="G458"/>
      <c r="H458"/>
      <c r="I458"/>
      <c r="J458"/>
    </row>
    <row r="459" spans="1:10" x14ac:dyDescent="0.25">
      <c r="A459"/>
      <c r="B459"/>
      <c r="C459"/>
      <c r="D459" s="23"/>
      <c r="E459"/>
      <c r="F459"/>
      <c r="G459"/>
      <c r="H459"/>
      <c r="I459"/>
      <c r="J459"/>
    </row>
    <row r="460" spans="1:10" x14ac:dyDescent="0.25">
      <c r="A460"/>
      <c r="B460"/>
      <c r="C460"/>
      <c r="D460" s="23"/>
      <c r="E460"/>
      <c r="F460"/>
      <c r="G460"/>
      <c r="H460"/>
      <c r="I460"/>
      <c r="J460"/>
    </row>
    <row r="461" spans="1:10" x14ac:dyDescent="0.25">
      <c r="A461"/>
      <c r="B461"/>
      <c r="C461"/>
      <c r="D461" s="23"/>
      <c r="E461"/>
      <c r="F461"/>
      <c r="G461"/>
      <c r="H461"/>
      <c r="I461"/>
      <c r="J461"/>
    </row>
    <row r="462" spans="1:10" x14ac:dyDescent="0.25">
      <c r="A462"/>
      <c r="B462"/>
      <c r="C462"/>
      <c r="D462" s="23"/>
      <c r="E462"/>
      <c r="F462"/>
      <c r="G462"/>
      <c r="H462"/>
      <c r="I462"/>
      <c r="J462"/>
    </row>
    <row r="463" spans="1:10" x14ac:dyDescent="0.25">
      <c r="A463"/>
      <c r="B463"/>
      <c r="C463"/>
      <c r="D463" s="23"/>
      <c r="E463"/>
      <c r="F463"/>
      <c r="G463"/>
      <c r="H463"/>
      <c r="I463"/>
      <c r="J463"/>
    </row>
    <row r="464" spans="1:10" x14ac:dyDescent="0.25">
      <c r="A464"/>
      <c r="B464"/>
      <c r="C464"/>
      <c r="D464" s="23"/>
      <c r="E464"/>
      <c r="F464"/>
      <c r="G464"/>
      <c r="H464"/>
      <c r="I464"/>
      <c r="J464"/>
    </row>
    <row r="465" spans="1:10" x14ac:dyDescent="0.25">
      <c r="A465"/>
      <c r="B465"/>
      <c r="C465"/>
      <c r="D465" s="23"/>
      <c r="E465"/>
      <c r="F465"/>
      <c r="G465"/>
      <c r="H465"/>
      <c r="I465"/>
      <c r="J465"/>
    </row>
    <row r="466" spans="1:10" x14ac:dyDescent="0.25">
      <c r="A466"/>
      <c r="B466"/>
      <c r="C466"/>
      <c r="D466" s="23"/>
      <c r="E466"/>
      <c r="F466"/>
      <c r="G466"/>
      <c r="H466"/>
      <c r="I466"/>
      <c r="J466"/>
    </row>
    <row r="467" spans="1:10" x14ac:dyDescent="0.25">
      <c r="A467"/>
      <c r="B467"/>
      <c r="C467"/>
      <c r="D467" s="23"/>
      <c r="E467"/>
      <c r="F467"/>
      <c r="G467"/>
      <c r="H467"/>
      <c r="I467"/>
      <c r="J467"/>
    </row>
    <row r="468" spans="1:10" x14ac:dyDescent="0.25">
      <c r="A468"/>
      <c r="B468"/>
      <c r="C468"/>
      <c r="D468" s="23"/>
      <c r="E468"/>
      <c r="F468"/>
      <c r="G468"/>
      <c r="H468"/>
      <c r="I468"/>
      <c r="J468"/>
    </row>
    <row r="469" spans="1:10" x14ac:dyDescent="0.25">
      <c r="A469"/>
      <c r="B469"/>
      <c r="C469"/>
      <c r="D469" s="23"/>
      <c r="E469"/>
      <c r="F469"/>
      <c r="G469"/>
      <c r="H469"/>
      <c r="I469"/>
      <c r="J469"/>
    </row>
    <row r="470" spans="1:10" x14ac:dyDescent="0.25">
      <c r="A470"/>
      <c r="B470"/>
      <c r="C470"/>
      <c r="D470" s="23"/>
      <c r="E470"/>
      <c r="F470"/>
      <c r="G470"/>
      <c r="H470"/>
      <c r="I470"/>
      <c r="J470"/>
    </row>
    <row r="471" spans="1:10" x14ac:dyDescent="0.25">
      <c r="A471"/>
      <c r="B471"/>
      <c r="C471"/>
      <c r="D471" s="23"/>
      <c r="E471"/>
      <c r="F471"/>
      <c r="G471"/>
      <c r="H471"/>
      <c r="I471"/>
      <c r="J471"/>
    </row>
    <row r="472" spans="1:10" x14ac:dyDescent="0.25">
      <c r="A472"/>
      <c r="B472"/>
      <c r="C472"/>
      <c r="D472" s="23"/>
      <c r="E472"/>
      <c r="F472"/>
      <c r="G472"/>
      <c r="H472"/>
      <c r="I472"/>
      <c r="J472"/>
    </row>
    <row r="473" spans="1:10" x14ac:dyDescent="0.25">
      <c r="A473"/>
      <c r="B473"/>
      <c r="C473"/>
      <c r="D473" s="23"/>
      <c r="E473"/>
      <c r="F473"/>
      <c r="G473"/>
      <c r="H473"/>
      <c r="I473"/>
      <c r="J473"/>
    </row>
    <row r="474" spans="1:10" x14ac:dyDescent="0.25">
      <c r="A474"/>
      <c r="B474"/>
      <c r="C474"/>
      <c r="D474" s="23"/>
      <c r="E474"/>
      <c r="F474"/>
      <c r="G474"/>
      <c r="H474"/>
      <c r="I474"/>
      <c r="J474"/>
    </row>
    <row r="475" spans="1:10" x14ac:dyDescent="0.25">
      <c r="A475"/>
      <c r="B475"/>
      <c r="C475"/>
      <c r="D475" s="23"/>
      <c r="E475"/>
      <c r="F475"/>
      <c r="G475"/>
      <c r="H475"/>
      <c r="I475"/>
      <c r="J475"/>
    </row>
    <row r="476" spans="1:10" x14ac:dyDescent="0.25">
      <c r="A476"/>
      <c r="B476"/>
      <c r="C476"/>
      <c r="D476" s="23"/>
      <c r="E476"/>
      <c r="F476"/>
      <c r="G476"/>
      <c r="H476"/>
      <c r="I476"/>
      <c r="J476"/>
    </row>
    <row r="477" spans="1:10" x14ac:dyDescent="0.25">
      <c r="A477"/>
      <c r="B477"/>
      <c r="C477"/>
      <c r="D477" s="23"/>
      <c r="E477"/>
      <c r="F477"/>
      <c r="G477"/>
      <c r="H477"/>
      <c r="I477"/>
      <c r="J477"/>
    </row>
    <row r="478" spans="1:10" x14ac:dyDescent="0.25">
      <c r="A478"/>
      <c r="B478"/>
      <c r="C478"/>
      <c r="D478" s="23"/>
      <c r="E478"/>
      <c r="F478"/>
      <c r="G478"/>
      <c r="H478"/>
      <c r="I478"/>
      <c r="J478"/>
    </row>
    <row r="479" spans="1:10" x14ac:dyDescent="0.25">
      <c r="A479"/>
      <c r="B479"/>
      <c r="C479"/>
      <c r="D479" s="23"/>
      <c r="E479"/>
      <c r="F479"/>
      <c r="G479"/>
      <c r="H479"/>
      <c r="I479"/>
      <c r="J479"/>
    </row>
    <row r="480" spans="1:10" x14ac:dyDescent="0.25">
      <c r="A480"/>
      <c r="B480"/>
      <c r="C480"/>
      <c r="D480" s="23"/>
      <c r="E480"/>
      <c r="F480"/>
      <c r="G480"/>
      <c r="H480"/>
      <c r="I480"/>
      <c r="J480"/>
    </row>
    <row r="481" spans="1:10" x14ac:dyDescent="0.25">
      <c r="A481"/>
      <c r="B481"/>
      <c r="C481"/>
      <c r="D481" s="23"/>
      <c r="E481"/>
      <c r="F481"/>
      <c r="G481"/>
      <c r="H481"/>
      <c r="I481"/>
      <c r="J481"/>
    </row>
    <row r="482" spans="1:10" x14ac:dyDescent="0.25">
      <c r="A482"/>
      <c r="B482"/>
      <c r="C482"/>
      <c r="D482" s="23"/>
      <c r="E482"/>
      <c r="F482"/>
      <c r="G482"/>
      <c r="H482"/>
      <c r="I482"/>
      <c r="J482"/>
    </row>
    <row r="483" spans="1:10" x14ac:dyDescent="0.25">
      <c r="A483"/>
      <c r="B483"/>
      <c r="C483"/>
      <c r="D483" s="23"/>
      <c r="E483"/>
      <c r="F483"/>
      <c r="G483"/>
      <c r="H483"/>
      <c r="I483"/>
      <c r="J483"/>
    </row>
    <row r="484" spans="1:10" x14ac:dyDescent="0.25">
      <c r="A484"/>
      <c r="B484"/>
      <c r="C484"/>
      <c r="D484" s="23"/>
      <c r="E484"/>
      <c r="F484"/>
      <c r="G484"/>
      <c r="H484"/>
      <c r="I484"/>
      <c r="J484"/>
    </row>
    <row r="485" spans="1:10" x14ac:dyDescent="0.25">
      <c r="A485"/>
      <c r="B485"/>
      <c r="C485"/>
      <c r="D485" s="23"/>
      <c r="E485"/>
      <c r="F485"/>
      <c r="G485"/>
      <c r="H485"/>
      <c r="I485"/>
      <c r="J485"/>
    </row>
    <row r="486" spans="1:10" x14ac:dyDescent="0.25">
      <c r="A486"/>
      <c r="B486"/>
      <c r="C486"/>
      <c r="D486" s="23"/>
      <c r="E486"/>
      <c r="F486"/>
      <c r="G486"/>
      <c r="H486"/>
      <c r="I486"/>
      <c r="J486"/>
    </row>
    <row r="487" spans="1:10" x14ac:dyDescent="0.25">
      <c r="A487"/>
      <c r="B487"/>
      <c r="C487"/>
      <c r="D487" s="23"/>
      <c r="E487"/>
      <c r="F487"/>
      <c r="G487"/>
      <c r="H487"/>
      <c r="I487"/>
      <c r="J487"/>
    </row>
    <row r="488" spans="1:10" x14ac:dyDescent="0.25">
      <c r="A488"/>
      <c r="B488"/>
      <c r="C488"/>
      <c r="D488" s="23"/>
      <c r="E488"/>
      <c r="F488"/>
      <c r="G488"/>
      <c r="H488"/>
      <c r="I488"/>
      <c r="J488"/>
    </row>
    <row r="489" spans="1:10" x14ac:dyDescent="0.25">
      <c r="A489"/>
      <c r="B489"/>
      <c r="C489"/>
      <c r="D489" s="23"/>
      <c r="E489"/>
      <c r="F489"/>
      <c r="G489"/>
      <c r="H489"/>
      <c r="I489"/>
      <c r="J489"/>
    </row>
    <row r="490" spans="1:10" x14ac:dyDescent="0.25">
      <c r="A490"/>
      <c r="B490"/>
      <c r="C490"/>
      <c r="D490" s="23"/>
      <c r="E490"/>
      <c r="F490"/>
      <c r="G490"/>
      <c r="H490"/>
      <c r="I490"/>
      <c r="J490"/>
    </row>
    <row r="491" spans="1:10" x14ac:dyDescent="0.25">
      <c r="A491"/>
      <c r="B491"/>
      <c r="C491"/>
      <c r="D491" s="23"/>
      <c r="E491"/>
      <c r="F491"/>
      <c r="G491"/>
      <c r="H491"/>
      <c r="I491"/>
      <c r="J491"/>
    </row>
    <row r="492" spans="1:10" x14ac:dyDescent="0.25">
      <c r="A492"/>
      <c r="B492"/>
      <c r="C492"/>
      <c r="D492" s="23"/>
      <c r="E492"/>
      <c r="F492"/>
      <c r="G492"/>
      <c r="H492"/>
      <c r="I492"/>
      <c r="J492"/>
    </row>
    <row r="493" spans="1:10" x14ac:dyDescent="0.25">
      <c r="A493"/>
      <c r="B493"/>
      <c r="C493"/>
      <c r="D493" s="23"/>
      <c r="E493"/>
      <c r="F493"/>
      <c r="G493"/>
      <c r="H493"/>
      <c r="I493"/>
      <c r="J493"/>
    </row>
    <row r="494" spans="1:10" x14ac:dyDescent="0.25">
      <c r="A494"/>
      <c r="B494"/>
      <c r="C494"/>
      <c r="D494" s="23"/>
      <c r="E494"/>
      <c r="F494"/>
      <c r="G494"/>
      <c r="H494"/>
      <c r="I494"/>
      <c r="J494"/>
    </row>
    <row r="495" spans="1:10" x14ac:dyDescent="0.25">
      <c r="A495"/>
      <c r="B495"/>
      <c r="C495"/>
      <c r="D495" s="23"/>
      <c r="E495"/>
      <c r="F495"/>
      <c r="G495"/>
      <c r="H495"/>
      <c r="I495"/>
      <c r="J495"/>
    </row>
    <row r="496" spans="1:10" x14ac:dyDescent="0.25">
      <c r="A496"/>
      <c r="B496"/>
      <c r="C496"/>
      <c r="D496" s="23"/>
      <c r="E496"/>
      <c r="F496"/>
      <c r="G496"/>
      <c r="H496"/>
      <c r="I496"/>
      <c r="J496"/>
    </row>
    <row r="497" spans="1:10" x14ac:dyDescent="0.25">
      <c r="A497"/>
      <c r="B497"/>
      <c r="C497"/>
      <c r="D497" s="23"/>
      <c r="E497"/>
      <c r="F497"/>
      <c r="G497"/>
      <c r="H497"/>
      <c r="I497"/>
      <c r="J497"/>
    </row>
    <row r="498" spans="1:10" x14ac:dyDescent="0.25">
      <c r="A498"/>
      <c r="B498"/>
      <c r="C498"/>
      <c r="D498" s="23"/>
      <c r="E498"/>
      <c r="F498"/>
      <c r="G498"/>
      <c r="H498"/>
      <c r="I498"/>
      <c r="J498"/>
    </row>
    <row r="499" spans="1:10" x14ac:dyDescent="0.25">
      <c r="A499"/>
      <c r="B499"/>
      <c r="C499"/>
      <c r="D499" s="23"/>
      <c r="E499"/>
      <c r="F499"/>
      <c r="G499"/>
      <c r="H499"/>
      <c r="I499"/>
      <c r="J499"/>
    </row>
    <row r="500" spans="1:10" x14ac:dyDescent="0.25">
      <c r="A500"/>
      <c r="B500"/>
      <c r="C500"/>
      <c r="D500" s="23"/>
      <c r="E500"/>
      <c r="F500"/>
      <c r="G500"/>
      <c r="H500"/>
      <c r="I500"/>
      <c r="J500"/>
    </row>
    <row r="501" spans="1:10" x14ac:dyDescent="0.25">
      <c r="A501"/>
      <c r="B501"/>
      <c r="C501"/>
      <c r="D501" s="23"/>
      <c r="E501"/>
      <c r="F501"/>
      <c r="G501"/>
      <c r="H501"/>
      <c r="I501"/>
      <c r="J501"/>
    </row>
    <row r="502" spans="1:10" x14ac:dyDescent="0.25">
      <c r="A502"/>
      <c r="B502"/>
      <c r="C502"/>
      <c r="D502" s="23"/>
      <c r="E502"/>
      <c r="F502"/>
      <c r="G502"/>
      <c r="H502"/>
      <c r="I502"/>
      <c r="J502"/>
    </row>
    <row r="503" spans="1:10" x14ac:dyDescent="0.25">
      <c r="A503"/>
      <c r="B503"/>
      <c r="C503"/>
      <c r="D503" s="23"/>
      <c r="E503"/>
      <c r="F503"/>
      <c r="G503"/>
      <c r="H503"/>
      <c r="I503"/>
      <c r="J503"/>
    </row>
    <row r="504" spans="1:10" x14ac:dyDescent="0.25">
      <c r="A504"/>
      <c r="B504"/>
      <c r="C504"/>
      <c r="D504" s="23"/>
      <c r="E504"/>
      <c r="F504"/>
      <c r="G504"/>
      <c r="H504"/>
      <c r="I504"/>
      <c r="J504"/>
    </row>
    <row r="505" spans="1:10" x14ac:dyDescent="0.25">
      <c r="A505"/>
      <c r="B505"/>
      <c r="C505"/>
      <c r="D505" s="23"/>
      <c r="E505"/>
      <c r="F505"/>
      <c r="G505"/>
      <c r="H505"/>
      <c r="I505"/>
      <c r="J505"/>
    </row>
    <row r="506" spans="1:10" x14ac:dyDescent="0.25">
      <c r="A506"/>
      <c r="B506"/>
      <c r="C506"/>
      <c r="D506" s="23"/>
      <c r="E506"/>
      <c r="F506"/>
      <c r="G506"/>
      <c r="H506"/>
      <c r="I506"/>
      <c r="J506"/>
    </row>
    <row r="507" spans="1:10" x14ac:dyDescent="0.25">
      <c r="A507"/>
      <c r="B507"/>
      <c r="C507"/>
      <c r="D507" s="23"/>
      <c r="E507"/>
      <c r="F507"/>
      <c r="G507"/>
      <c r="H507"/>
      <c r="I507"/>
      <c r="J507"/>
    </row>
    <row r="508" spans="1:10" x14ac:dyDescent="0.25">
      <c r="A508"/>
      <c r="B508"/>
      <c r="C508"/>
      <c r="D508" s="23"/>
      <c r="E508"/>
      <c r="F508"/>
      <c r="G508"/>
      <c r="H508"/>
      <c r="I508"/>
      <c r="J508"/>
    </row>
    <row r="509" spans="1:10" x14ac:dyDescent="0.25">
      <c r="A509"/>
      <c r="B509"/>
      <c r="C509"/>
      <c r="D509" s="23"/>
      <c r="E509"/>
      <c r="F509"/>
      <c r="G509"/>
      <c r="H509"/>
      <c r="I509"/>
      <c r="J509"/>
    </row>
    <row r="510" spans="1:10" x14ac:dyDescent="0.25">
      <c r="A510"/>
      <c r="B510"/>
      <c r="C510"/>
      <c r="D510" s="23"/>
      <c r="E510"/>
      <c r="F510"/>
      <c r="G510"/>
      <c r="H510"/>
      <c r="I510"/>
      <c r="J510"/>
    </row>
    <row r="511" spans="1:10" x14ac:dyDescent="0.25">
      <c r="A511"/>
      <c r="B511"/>
      <c r="C511"/>
      <c r="D511" s="23"/>
      <c r="E511"/>
      <c r="F511"/>
      <c r="G511"/>
      <c r="H511"/>
      <c r="I511"/>
      <c r="J511"/>
    </row>
    <row r="512" spans="1:10" x14ac:dyDescent="0.25">
      <c r="A512"/>
      <c r="B512"/>
      <c r="C512"/>
      <c r="D512" s="23"/>
      <c r="E512"/>
      <c r="F512"/>
      <c r="G512"/>
      <c r="H512"/>
      <c r="I512"/>
      <c r="J512"/>
    </row>
    <row r="513" spans="1:10" x14ac:dyDescent="0.25">
      <c r="A513"/>
      <c r="B513"/>
      <c r="C513"/>
      <c r="D513" s="23"/>
      <c r="E513"/>
      <c r="F513"/>
      <c r="G513"/>
      <c r="H513"/>
      <c r="I513"/>
      <c r="J513"/>
    </row>
    <row r="514" spans="1:10" x14ac:dyDescent="0.25">
      <c r="A514"/>
      <c r="B514"/>
      <c r="C514"/>
      <c r="D514" s="23"/>
      <c r="E514"/>
      <c r="F514"/>
      <c r="G514"/>
      <c r="H514"/>
      <c r="I514"/>
      <c r="J514"/>
    </row>
    <row r="515" spans="1:10" x14ac:dyDescent="0.25">
      <c r="A515"/>
      <c r="B515"/>
      <c r="C515"/>
      <c r="D515" s="23"/>
      <c r="E515"/>
      <c r="F515"/>
      <c r="G515"/>
      <c r="H515"/>
      <c r="I515"/>
      <c r="J515"/>
    </row>
    <row r="516" spans="1:10" x14ac:dyDescent="0.25">
      <c r="A516"/>
      <c r="B516"/>
      <c r="C516"/>
      <c r="D516" s="23"/>
      <c r="E516"/>
      <c r="F516"/>
      <c r="G516"/>
      <c r="H516"/>
      <c r="I516"/>
      <c r="J516"/>
    </row>
    <row r="517" spans="1:10" x14ac:dyDescent="0.25">
      <c r="A517"/>
      <c r="B517"/>
      <c r="C517"/>
      <c r="D517" s="23"/>
      <c r="E517"/>
      <c r="F517"/>
      <c r="G517"/>
      <c r="H517"/>
      <c r="I517"/>
      <c r="J517"/>
    </row>
    <row r="518" spans="1:10" x14ac:dyDescent="0.25">
      <c r="A518"/>
      <c r="B518"/>
      <c r="C518"/>
      <c r="D518" s="23"/>
      <c r="E518"/>
      <c r="F518"/>
      <c r="G518"/>
      <c r="H518"/>
      <c r="I518"/>
      <c r="J518"/>
    </row>
    <row r="519" spans="1:10" x14ac:dyDescent="0.25">
      <c r="A519"/>
      <c r="B519"/>
      <c r="C519"/>
      <c r="D519" s="23"/>
      <c r="E519"/>
      <c r="F519"/>
      <c r="G519"/>
      <c r="H519"/>
      <c r="I519"/>
      <c r="J519"/>
    </row>
    <row r="520" spans="1:10" x14ac:dyDescent="0.25">
      <c r="A520"/>
      <c r="B520"/>
      <c r="C520"/>
      <c r="D520" s="23"/>
      <c r="E520"/>
      <c r="F520"/>
      <c r="G520"/>
      <c r="H520"/>
      <c r="I520"/>
      <c r="J520"/>
    </row>
    <row r="521" spans="1:10" x14ac:dyDescent="0.25">
      <c r="A521"/>
      <c r="B521"/>
      <c r="C521"/>
      <c r="D521" s="23"/>
      <c r="E521"/>
      <c r="F521"/>
      <c r="G521"/>
      <c r="H521"/>
      <c r="I521"/>
      <c r="J521"/>
    </row>
    <row r="522" spans="1:10" x14ac:dyDescent="0.25">
      <c r="A522"/>
      <c r="B522"/>
      <c r="C522"/>
      <c r="D522" s="23"/>
      <c r="E522"/>
      <c r="F522"/>
      <c r="G522"/>
      <c r="H522"/>
      <c r="I522"/>
      <c r="J522"/>
    </row>
    <row r="523" spans="1:10" x14ac:dyDescent="0.25">
      <c r="A523"/>
      <c r="B523"/>
      <c r="C523"/>
      <c r="D523" s="23"/>
      <c r="E523"/>
      <c r="F523"/>
      <c r="G523"/>
      <c r="H523"/>
      <c r="I523"/>
      <c r="J523"/>
    </row>
    <row r="524" spans="1:10" x14ac:dyDescent="0.25">
      <c r="A524"/>
      <c r="B524"/>
      <c r="C524"/>
      <c r="D524" s="23"/>
      <c r="E524"/>
      <c r="F524"/>
      <c r="G524"/>
      <c r="H524"/>
      <c r="I524"/>
      <c r="J524"/>
    </row>
    <row r="525" spans="1:10" x14ac:dyDescent="0.25">
      <c r="A525"/>
      <c r="B525"/>
      <c r="C525"/>
      <c r="D525" s="23"/>
      <c r="E525"/>
      <c r="F525"/>
      <c r="G525"/>
      <c r="H525"/>
      <c r="I525"/>
      <c r="J525"/>
    </row>
    <row r="526" spans="1:10" x14ac:dyDescent="0.25">
      <c r="A526"/>
      <c r="B526"/>
      <c r="C526"/>
      <c r="D526" s="23"/>
      <c r="E526"/>
      <c r="F526"/>
      <c r="G526"/>
      <c r="H526"/>
      <c r="I526"/>
      <c r="J526"/>
    </row>
    <row r="527" spans="1:10" x14ac:dyDescent="0.25">
      <c r="A527"/>
      <c r="B527"/>
      <c r="C527"/>
      <c r="D527" s="23"/>
      <c r="E527"/>
      <c r="F527"/>
      <c r="G527"/>
      <c r="H527"/>
      <c r="I527"/>
      <c r="J527"/>
    </row>
    <row r="528" spans="1:10" x14ac:dyDescent="0.25">
      <c r="A528"/>
      <c r="B528"/>
      <c r="C528"/>
      <c r="D528" s="23"/>
      <c r="E528"/>
      <c r="F528"/>
      <c r="G528"/>
      <c r="H528"/>
      <c r="I528"/>
      <c r="J528"/>
    </row>
    <row r="529" spans="1:10" x14ac:dyDescent="0.25">
      <c r="A529"/>
      <c r="B529"/>
      <c r="C529"/>
      <c r="D529" s="23"/>
      <c r="E529"/>
      <c r="F529"/>
      <c r="G529"/>
      <c r="H529"/>
      <c r="I529"/>
      <c r="J529"/>
    </row>
    <row r="530" spans="1:10" x14ac:dyDescent="0.25">
      <c r="A530"/>
      <c r="B530"/>
      <c r="C530"/>
      <c r="D530" s="23"/>
      <c r="E530"/>
      <c r="F530"/>
      <c r="G530"/>
      <c r="H530"/>
      <c r="I530"/>
      <c r="J530"/>
    </row>
    <row r="531" spans="1:10" x14ac:dyDescent="0.25">
      <c r="A531"/>
      <c r="B531"/>
      <c r="C531"/>
      <c r="D531" s="23"/>
      <c r="E531"/>
      <c r="F531"/>
      <c r="G531"/>
      <c r="H531"/>
      <c r="I531"/>
      <c r="J531"/>
    </row>
    <row r="532" spans="1:10" x14ac:dyDescent="0.25">
      <c r="A532"/>
      <c r="B532"/>
      <c r="C532"/>
      <c r="D532" s="23"/>
      <c r="E532"/>
      <c r="F532"/>
      <c r="G532"/>
      <c r="H532"/>
      <c r="I532"/>
      <c r="J532"/>
    </row>
    <row r="533" spans="1:10" x14ac:dyDescent="0.25">
      <c r="A533"/>
      <c r="B533"/>
      <c r="C533"/>
      <c r="D533" s="23"/>
      <c r="E533"/>
      <c r="F533"/>
      <c r="G533"/>
      <c r="H533"/>
      <c r="I533"/>
      <c r="J533"/>
    </row>
    <row r="534" spans="1:10" x14ac:dyDescent="0.25">
      <c r="A534"/>
      <c r="B534"/>
      <c r="C534"/>
      <c r="D534" s="23"/>
      <c r="E534"/>
      <c r="F534"/>
      <c r="G534"/>
      <c r="H534"/>
      <c r="I534"/>
      <c r="J534"/>
    </row>
    <row r="535" spans="1:10" x14ac:dyDescent="0.25">
      <c r="A535"/>
      <c r="B535"/>
      <c r="C535"/>
      <c r="D535" s="23"/>
      <c r="E535"/>
      <c r="F535"/>
      <c r="G535"/>
      <c r="H535"/>
      <c r="I535"/>
      <c r="J535"/>
    </row>
    <row r="536" spans="1:10" x14ac:dyDescent="0.25">
      <c r="A536"/>
      <c r="B536"/>
      <c r="C536"/>
      <c r="D536" s="23"/>
      <c r="E536"/>
      <c r="F536"/>
      <c r="G536"/>
      <c r="H536"/>
      <c r="I536"/>
      <c r="J536"/>
    </row>
    <row r="537" spans="1:10" x14ac:dyDescent="0.25">
      <c r="A537"/>
      <c r="B537"/>
      <c r="C537"/>
      <c r="D537" s="23"/>
      <c r="E537"/>
      <c r="F537"/>
      <c r="G537"/>
      <c r="H537"/>
      <c r="I537"/>
      <c r="J537"/>
    </row>
    <row r="538" spans="1:10" x14ac:dyDescent="0.25">
      <c r="A538"/>
      <c r="B538"/>
      <c r="C538"/>
      <c r="D538" s="23"/>
      <c r="E538"/>
      <c r="F538"/>
      <c r="G538"/>
      <c r="H538"/>
      <c r="I538"/>
      <c r="J538"/>
    </row>
    <row r="539" spans="1:10" x14ac:dyDescent="0.25">
      <c r="A539"/>
      <c r="B539"/>
      <c r="C539"/>
      <c r="D539" s="23"/>
      <c r="E539"/>
      <c r="F539"/>
      <c r="G539"/>
      <c r="H539"/>
      <c r="I539"/>
      <c r="J539"/>
    </row>
    <row r="540" spans="1:10" x14ac:dyDescent="0.25">
      <c r="A540"/>
      <c r="B540"/>
      <c r="C540"/>
      <c r="D540" s="23"/>
      <c r="E540"/>
      <c r="F540"/>
      <c r="G540"/>
      <c r="H540"/>
      <c r="I540"/>
      <c r="J540"/>
    </row>
    <row r="541" spans="1:10" x14ac:dyDescent="0.25">
      <c r="A541"/>
      <c r="B541"/>
      <c r="C541"/>
      <c r="D541" s="23"/>
      <c r="E541"/>
      <c r="F541"/>
      <c r="G541"/>
      <c r="H541"/>
      <c r="I541"/>
      <c r="J541"/>
    </row>
    <row r="542" spans="1:10" x14ac:dyDescent="0.25">
      <c r="A542"/>
      <c r="B542"/>
      <c r="C542"/>
      <c r="D542" s="23"/>
      <c r="E542"/>
      <c r="F542"/>
      <c r="G542"/>
      <c r="H542"/>
      <c r="I542"/>
      <c r="J542"/>
    </row>
    <row r="543" spans="1:10" x14ac:dyDescent="0.25">
      <c r="A543"/>
      <c r="B543"/>
      <c r="C543"/>
      <c r="D543" s="23"/>
      <c r="E543"/>
      <c r="F543"/>
      <c r="G543"/>
      <c r="H543"/>
      <c r="I543"/>
      <c r="J543"/>
    </row>
    <row r="544" spans="1:10" x14ac:dyDescent="0.25">
      <c r="A544"/>
      <c r="B544"/>
      <c r="C544"/>
      <c r="D544" s="23"/>
      <c r="E544"/>
      <c r="F544"/>
      <c r="G544"/>
      <c r="H544"/>
      <c r="I544"/>
      <c r="J544"/>
    </row>
    <row r="545" spans="1:10" x14ac:dyDescent="0.25">
      <c r="A545"/>
      <c r="B545"/>
      <c r="C545"/>
      <c r="D545" s="23"/>
      <c r="E545"/>
      <c r="F545"/>
      <c r="G545"/>
      <c r="H545"/>
      <c r="I545"/>
      <c r="J545"/>
    </row>
    <row r="546" spans="1:10" x14ac:dyDescent="0.25">
      <c r="A546"/>
      <c r="B546"/>
      <c r="C546"/>
      <c r="D546" s="23"/>
      <c r="E546"/>
      <c r="F546"/>
      <c r="G546"/>
      <c r="H546"/>
      <c r="I546"/>
      <c r="J546"/>
    </row>
    <row r="547" spans="1:10" x14ac:dyDescent="0.25">
      <c r="A547"/>
      <c r="B547"/>
      <c r="C547"/>
      <c r="D547" s="23"/>
      <c r="E547"/>
      <c r="F547"/>
      <c r="G547"/>
      <c r="H547"/>
      <c r="I547"/>
      <c r="J547"/>
    </row>
    <row r="548" spans="1:10" x14ac:dyDescent="0.25">
      <c r="A548"/>
      <c r="B548"/>
      <c r="C548"/>
      <c r="D548" s="23"/>
      <c r="E548"/>
      <c r="F548"/>
      <c r="G548"/>
      <c r="H548"/>
      <c r="I548"/>
      <c r="J548"/>
    </row>
    <row r="549" spans="1:10" x14ac:dyDescent="0.25">
      <c r="A549"/>
      <c r="B549"/>
      <c r="C549"/>
      <c r="D549" s="23"/>
      <c r="E549"/>
      <c r="F549"/>
      <c r="G549"/>
      <c r="H549"/>
      <c r="I549"/>
      <c r="J549"/>
    </row>
    <row r="550" spans="1:10" x14ac:dyDescent="0.25">
      <c r="A550"/>
      <c r="B550"/>
      <c r="C550"/>
      <c r="D550" s="23"/>
      <c r="E550"/>
      <c r="F550"/>
      <c r="G550"/>
      <c r="H550"/>
      <c r="I550"/>
      <c r="J550"/>
    </row>
    <row r="551" spans="1:10" x14ac:dyDescent="0.25">
      <c r="A551"/>
      <c r="B551"/>
      <c r="C551"/>
      <c r="D551" s="23"/>
      <c r="E551"/>
      <c r="F551"/>
      <c r="G551"/>
      <c r="H551"/>
      <c r="I551"/>
      <c r="J551"/>
    </row>
    <row r="552" spans="1:10" x14ac:dyDescent="0.25">
      <c r="A552"/>
      <c r="B552"/>
      <c r="C552"/>
      <c r="D552" s="23"/>
      <c r="E552"/>
      <c r="F552"/>
      <c r="G552"/>
      <c r="H552"/>
      <c r="I552"/>
      <c r="J552"/>
    </row>
    <row r="553" spans="1:10" x14ac:dyDescent="0.25">
      <c r="A553"/>
      <c r="B553"/>
      <c r="C553"/>
      <c r="D553" s="23"/>
      <c r="E553"/>
      <c r="F553"/>
      <c r="G553"/>
      <c r="H553"/>
      <c r="I553"/>
      <c r="J553"/>
    </row>
    <row r="554" spans="1:10" x14ac:dyDescent="0.25">
      <c r="A554"/>
      <c r="B554"/>
      <c r="C554"/>
      <c r="D554" s="23"/>
      <c r="E554"/>
      <c r="F554"/>
      <c r="G554"/>
      <c r="H554"/>
      <c r="I554"/>
      <c r="J554"/>
    </row>
    <row r="555" spans="1:10" x14ac:dyDescent="0.25">
      <c r="A555"/>
      <c r="B555"/>
      <c r="C555"/>
      <c r="D555" s="23"/>
      <c r="E555"/>
      <c r="F555"/>
      <c r="G555"/>
      <c r="H555"/>
      <c r="I555"/>
      <c r="J555"/>
    </row>
    <row r="556" spans="1:10" x14ac:dyDescent="0.25">
      <c r="A556"/>
      <c r="B556"/>
      <c r="C556"/>
      <c r="D556" s="23"/>
      <c r="E556"/>
      <c r="F556"/>
      <c r="G556"/>
      <c r="H556"/>
      <c r="I556"/>
      <c r="J556"/>
    </row>
    <row r="557" spans="1:10" x14ac:dyDescent="0.25">
      <c r="A557"/>
      <c r="B557"/>
      <c r="C557"/>
      <c r="D557" s="23"/>
      <c r="E557"/>
      <c r="F557"/>
      <c r="G557"/>
      <c r="H557"/>
      <c r="I557"/>
      <c r="J557"/>
    </row>
  </sheetData>
  <autoFilter ref="A2:M263"/>
  <mergeCells count="2">
    <mergeCell ref="F1:I1"/>
    <mergeCell ref="J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C1" workbookViewId="0">
      <selection activeCell="E2" sqref="E2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46" customWidth="1"/>
    <col min="5" max="5" width="54.5703125" customWidth="1"/>
    <col min="6" max="6" width="12.28515625" customWidth="1"/>
    <col min="7" max="7" width="9.140625" customWidth="1"/>
  </cols>
  <sheetData>
    <row r="1" spans="1:7" ht="37.5" customHeight="1" x14ac:dyDescent="0.25">
      <c r="A1" s="38" t="s">
        <v>2</v>
      </c>
      <c r="B1" s="38" t="s">
        <v>3</v>
      </c>
      <c r="C1" s="39" t="s">
        <v>4</v>
      </c>
      <c r="D1" s="40" t="s">
        <v>591</v>
      </c>
      <c r="E1" s="40" t="s">
        <v>657</v>
      </c>
      <c r="F1" s="40" t="s">
        <v>3</v>
      </c>
      <c r="G1" s="40" t="s">
        <v>591</v>
      </c>
    </row>
    <row r="2" spans="1:7" x14ac:dyDescent="0.25">
      <c r="A2" s="41" t="s">
        <v>661</v>
      </c>
      <c r="B2" s="41" t="s">
        <v>662</v>
      </c>
      <c r="C2" s="42" t="s">
        <v>663</v>
      </c>
      <c r="D2" s="117">
        <v>14000</v>
      </c>
      <c r="E2" s="3" t="s">
        <v>10</v>
      </c>
      <c r="F2" s="2" t="s">
        <v>9</v>
      </c>
      <c r="G2" s="4">
        <v>8750</v>
      </c>
    </row>
    <row r="3" spans="1:7" x14ac:dyDescent="0.25">
      <c r="A3" s="41" t="s">
        <v>592</v>
      </c>
      <c r="B3" s="41" t="s">
        <v>593</v>
      </c>
      <c r="C3" s="42" t="s">
        <v>594</v>
      </c>
      <c r="D3" s="116">
        <v>17000</v>
      </c>
      <c r="E3" s="3" t="s">
        <v>17</v>
      </c>
      <c r="F3" s="43" t="s">
        <v>16</v>
      </c>
      <c r="G3" s="11">
        <v>11250</v>
      </c>
    </row>
    <row r="4" spans="1:7" x14ac:dyDescent="0.25">
      <c r="A4" s="41" t="s">
        <v>595</v>
      </c>
      <c r="B4" s="41" t="s">
        <v>596</v>
      </c>
      <c r="C4" s="42" t="s">
        <v>597</v>
      </c>
      <c r="D4" s="116">
        <v>17000</v>
      </c>
      <c r="E4" s="5" t="s">
        <v>52</v>
      </c>
      <c r="F4" s="43" t="s">
        <v>51</v>
      </c>
      <c r="G4" s="5">
        <v>7750</v>
      </c>
    </row>
    <row r="5" spans="1:7" x14ac:dyDescent="0.25">
      <c r="A5" s="42" t="s">
        <v>598</v>
      </c>
      <c r="B5" s="41" t="s">
        <v>599</v>
      </c>
      <c r="C5" s="42" t="s">
        <v>600</v>
      </c>
      <c r="D5" s="116">
        <v>18000</v>
      </c>
      <c r="E5" s="5" t="s">
        <v>61</v>
      </c>
      <c r="F5" s="43" t="s">
        <v>60</v>
      </c>
      <c r="G5" s="11">
        <v>8500</v>
      </c>
    </row>
    <row r="6" spans="1:7" x14ac:dyDescent="0.25">
      <c r="A6" s="42" t="s">
        <v>601</v>
      </c>
      <c r="B6" s="41" t="s">
        <v>602</v>
      </c>
      <c r="C6" s="42" t="s">
        <v>603</v>
      </c>
      <c r="D6" s="116">
        <v>22000</v>
      </c>
      <c r="E6" s="6" t="s">
        <v>63</v>
      </c>
      <c r="F6" s="7" t="s">
        <v>62</v>
      </c>
      <c r="G6" s="4">
        <v>14500</v>
      </c>
    </row>
    <row r="7" spans="1:7" x14ac:dyDescent="0.25">
      <c r="A7" s="41" t="s">
        <v>604</v>
      </c>
      <c r="B7" s="41" t="s">
        <v>605</v>
      </c>
      <c r="C7" s="45" t="s">
        <v>606</v>
      </c>
      <c r="D7" s="116">
        <v>25000</v>
      </c>
      <c r="E7" s="16" t="s">
        <v>82</v>
      </c>
      <c r="F7" s="17" t="s">
        <v>81</v>
      </c>
      <c r="G7" s="11">
        <v>16500</v>
      </c>
    </row>
    <row r="8" spans="1:7" x14ac:dyDescent="0.25">
      <c r="A8" s="42" t="s">
        <v>607</v>
      </c>
      <c r="B8" s="44" t="s">
        <v>608</v>
      </c>
      <c r="C8" s="42" t="s">
        <v>609</v>
      </c>
      <c r="D8" s="116">
        <v>35000</v>
      </c>
      <c r="E8" s="1" t="s">
        <v>136</v>
      </c>
      <c r="F8" s="1" t="s">
        <v>135</v>
      </c>
      <c r="G8" s="4">
        <v>24250</v>
      </c>
    </row>
    <row r="9" spans="1:7" x14ac:dyDescent="0.25">
      <c r="A9" s="42" t="s">
        <v>607</v>
      </c>
      <c r="B9" s="44" t="s">
        <v>610</v>
      </c>
      <c r="C9" s="41" t="s">
        <v>611</v>
      </c>
      <c r="D9" s="116">
        <v>45500</v>
      </c>
      <c r="E9" s="1" t="s">
        <v>153</v>
      </c>
      <c r="F9" s="6" t="s">
        <v>152</v>
      </c>
      <c r="G9" s="4">
        <v>36250</v>
      </c>
    </row>
    <row r="10" spans="1:7" x14ac:dyDescent="0.25">
      <c r="A10" s="41" t="s">
        <v>612</v>
      </c>
      <c r="B10" s="44" t="s">
        <v>613</v>
      </c>
      <c r="C10" s="44" t="s">
        <v>614</v>
      </c>
      <c r="D10" s="116">
        <v>38500</v>
      </c>
      <c r="E10" s="11" t="s">
        <v>191</v>
      </c>
      <c r="F10" s="1" t="s">
        <v>190</v>
      </c>
      <c r="G10" s="11">
        <v>48500</v>
      </c>
    </row>
    <row r="11" spans="1:7" x14ac:dyDescent="0.25">
      <c r="A11" s="41" t="s">
        <v>612</v>
      </c>
      <c r="B11" s="44" t="s">
        <v>615</v>
      </c>
      <c r="C11" s="44" t="s">
        <v>616</v>
      </c>
      <c r="D11" s="116">
        <v>50000</v>
      </c>
      <c r="E11" s="11" t="s">
        <v>175</v>
      </c>
      <c r="F11" s="1" t="s">
        <v>174</v>
      </c>
      <c r="G11" s="11">
        <v>72500</v>
      </c>
    </row>
    <row r="12" spans="1:7" x14ac:dyDescent="0.25">
      <c r="A12" s="41" t="s">
        <v>664</v>
      </c>
      <c r="B12" s="44" t="s">
        <v>617</v>
      </c>
      <c r="C12" s="41" t="s">
        <v>618</v>
      </c>
      <c r="D12" s="116">
        <v>35000</v>
      </c>
      <c r="E12" s="1" t="s">
        <v>220</v>
      </c>
      <c r="F12" s="6" t="s">
        <v>219</v>
      </c>
      <c r="G12" s="11">
        <v>24250</v>
      </c>
    </row>
    <row r="13" spans="1:7" x14ac:dyDescent="0.25">
      <c r="A13" s="41" t="s">
        <v>664</v>
      </c>
      <c r="B13" s="44" t="s">
        <v>619</v>
      </c>
      <c r="C13" s="41" t="s">
        <v>620</v>
      </c>
      <c r="D13" s="116">
        <v>45500</v>
      </c>
      <c r="E13" s="1" t="s">
        <v>237</v>
      </c>
      <c r="F13" s="6" t="s">
        <v>236</v>
      </c>
      <c r="G13" s="11">
        <v>36250</v>
      </c>
    </row>
    <row r="14" spans="1:7" x14ac:dyDescent="0.25">
      <c r="A14" s="41" t="s">
        <v>621</v>
      </c>
      <c r="B14" s="44" t="s">
        <v>622</v>
      </c>
      <c r="C14" s="45" t="s">
        <v>623</v>
      </c>
      <c r="D14" s="116">
        <v>41500</v>
      </c>
      <c r="E14" s="16" t="s">
        <v>266</v>
      </c>
      <c r="F14" s="1" t="s">
        <v>265</v>
      </c>
      <c r="G14" s="11">
        <v>26000</v>
      </c>
    </row>
    <row r="15" spans="1:7" x14ac:dyDescent="0.25">
      <c r="A15" s="41" t="s">
        <v>621</v>
      </c>
      <c r="B15" s="41" t="s">
        <v>624</v>
      </c>
      <c r="C15" s="45" t="s">
        <v>625</v>
      </c>
      <c r="D15" s="116">
        <v>35500</v>
      </c>
      <c r="E15" s="16" t="s">
        <v>268</v>
      </c>
      <c r="F15" s="1" t="s">
        <v>267</v>
      </c>
      <c r="G15" s="11">
        <v>20750</v>
      </c>
    </row>
    <row r="16" spans="1:7" x14ac:dyDescent="0.25">
      <c r="A16" s="41" t="s">
        <v>621</v>
      </c>
      <c r="B16" s="41" t="s">
        <v>626</v>
      </c>
      <c r="C16" s="45" t="s">
        <v>627</v>
      </c>
      <c r="D16" s="116">
        <v>35500</v>
      </c>
      <c r="E16" s="16" t="s">
        <v>270</v>
      </c>
      <c r="F16" s="1" t="s">
        <v>269</v>
      </c>
      <c r="G16" s="11">
        <v>20750</v>
      </c>
    </row>
    <row r="17" spans="1:7" x14ac:dyDescent="0.25">
      <c r="A17" s="41" t="s">
        <v>628</v>
      </c>
      <c r="B17" s="41" t="s">
        <v>629</v>
      </c>
      <c r="C17" s="42" t="s">
        <v>630</v>
      </c>
      <c r="D17" s="116">
        <v>23000</v>
      </c>
      <c r="E17" s="3" t="s">
        <v>341</v>
      </c>
      <c r="F17" s="7" t="s">
        <v>340</v>
      </c>
      <c r="G17" s="11">
        <v>16750</v>
      </c>
    </row>
    <row r="18" spans="1:7" x14ac:dyDescent="0.25">
      <c r="A18" s="41" t="s">
        <v>628</v>
      </c>
      <c r="B18" s="41" t="s">
        <v>631</v>
      </c>
      <c r="C18" s="42" t="s">
        <v>632</v>
      </c>
      <c r="D18" s="116">
        <v>20500</v>
      </c>
      <c r="E18" s="3" t="s">
        <v>345</v>
      </c>
      <c r="F18" s="7" t="s">
        <v>344</v>
      </c>
      <c r="G18" s="11">
        <v>14750</v>
      </c>
    </row>
    <row r="19" spans="1:7" x14ac:dyDescent="0.25">
      <c r="A19" s="41" t="s">
        <v>628</v>
      </c>
      <c r="B19" s="41" t="s">
        <v>633</v>
      </c>
      <c r="C19" s="42" t="s">
        <v>634</v>
      </c>
      <c r="D19" s="116">
        <v>20500</v>
      </c>
      <c r="E19" s="3" t="s">
        <v>343</v>
      </c>
      <c r="F19" s="7" t="s">
        <v>342</v>
      </c>
      <c r="G19" s="11">
        <v>14750</v>
      </c>
    </row>
    <row r="20" spans="1:7" x14ac:dyDescent="0.25">
      <c r="A20" s="41" t="s">
        <v>635</v>
      </c>
      <c r="B20" s="41" t="s">
        <v>636</v>
      </c>
      <c r="C20" s="41" t="s">
        <v>637</v>
      </c>
      <c r="D20" s="116">
        <v>41500</v>
      </c>
      <c r="E20" s="1" t="s">
        <v>355</v>
      </c>
      <c r="F20" s="11" t="s">
        <v>354</v>
      </c>
      <c r="G20" s="11">
        <v>26000</v>
      </c>
    </row>
    <row r="21" spans="1:7" x14ac:dyDescent="0.25">
      <c r="A21" s="41" t="s">
        <v>635</v>
      </c>
      <c r="B21" s="41" t="s">
        <v>638</v>
      </c>
      <c r="C21" s="41" t="s">
        <v>639</v>
      </c>
      <c r="D21" s="116">
        <v>35500</v>
      </c>
      <c r="E21" s="1" t="s">
        <v>359</v>
      </c>
      <c r="F21" s="11" t="s">
        <v>358</v>
      </c>
      <c r="G21" s="11">
        <v>20750</v>
      </c>
    </row>
    <row r="22" spans="1:7" x14ac:dyDescent="0.25">
      <c r="A22" s="41" t="s">
        <v>635</v>
      </c>
      <c r="B22" s="41" t="s">
        <v>640</v>
      </c>
      <c r="C22" s="41" t="s">
        <v>641</v>
      </c>
      <c r="D22" s="116">
        <v>35500</v>
      </c>
      <c r="E22" s="1" t="s">
        <v>357</v>
      </c>
      <c r="F22" s="11" t="s">
        <v>356</v>
      </c>
      <c r="G22" s="11">
        <v>20750</v>
      </c>
    </row>
    <row r="23" spans="1:7" x14ac:dyDescent="0.25">
      <c r="A23" s="41" t="s">
        <v>642</v>
      </c>
      <c r="B23" s="41" t="s">
        <v>643</v>
      </c>
      <c r="C23" s="41" t="s">
        <v>644</v>
      </c>
      <c r="D23" s="116">
        <v>41500</v>
      </c>
      <c r="E23" s="1" t="s">
        <v>414</v>
      </c>
      <c r="F23" s="1" t="s">
        <v>413</v>
      </c>
      <c r="G23" s="11">
        <v>26000</v>
      </c>
    </row>
    <row r="24" spans="1:7" x14ac:dyDescent="0.25">
      <c r="A24" s="41" t="s">
        <v>642</v>
      </c>
      <c r="B24" s="41" t="s">
        <v>645</v>
      </c>
      <c r="C24" s="41" t="s">
        <v>646</v>
      </c>
      <c r="D24" s="116">
        <v>35500</v>
      </c>
      <c r="E24" s="1" t="s">
        <v>418</v>
      </c>
      <c r="F24" s="1" t="s">
        <v>417</v>
      </c>
      <c r="G24" s="11">
        <v>20750</v>
      </c>
    </row>
    <row r="25" spans="1:7" x14ac:dyDescent="0.25">
      <c r="A25" s="41" t="s">
        <v>642</v>
      </c>
      <c r="B25" s="41" t="s">
        <v>647</v>
      </c>
      <c r="C25" s="41" t="s">
        <v>648</v>
      </c>
      <c r="D25" s="116">
        <v>35500</v>
      </c>
      <c r="E25" s="1" t="s">
        <v>416</v>
      </c>
      <c r="F25" s="1" t="s">
        <v>415</v>
      </c>
      <c r="G25" s="11">
        <v>20750</v>
      </c>
    </row>
    <row r="26" spans="1:7" x14ac:dyDescent="0.25">
      <c r="A26" s="41" t="s">
        <v>649</v>
      </c>
      <c r="B26" s="41" t="s">
        <v>650</v>
      </c>
      <c r="C26" s="41" t="s">
        <v>651</v>
      </c>
      <c r="D26" s="116">
        <v>18500</v>
      </c>
      <c r="E26" s="1" t="s">
        <v>428</v>
      </c>
      <c r="F26" s="1" t="s">
        <v>427</v>
      </c>
      <c r="G26" s="11">
        <v>14250</v>
      </c>
    </row>
    <row r="27" spans="1:7" x14ac:dyDescent="0.25">
      <c r="A27" s="41" t="s">
        <v>649</v>
      </c>
      <c r="B27" s="41" t="s">
        <v>652</v>
      </c>
      <c r="C27" s="41" t="s">
        <v>653</v>
      </c>
      <c r="D27" s="116">
        <v>15000</v>
      </c>
      <c r="E27" s="1" t="s">
        <v>430</v>
      </c>
      <c r="F27" s="1" t="s">
        <v>429</v>
      </c>
      <c r="G27" s="11">
        <v>11000</v>
      </c>
    </row>
    <row r="28" spans="1:7" x14ac:dyDescent="0.25">
      <c r="A28" s="41" t="s">
        <v>654</v>
      </c>
      <c r="B28" s="41" t="s">
        <v>655</v>
      </c>
      <c r="C28" s="42" t="s">
        <v>656</v>
      </c>
      <c r="D28" s="116">
        <v>23000</v>
      </c>
      <c r="E28" s="7" t="s">
        <v>456</v>
      </c>
      <c r="F28" s="6" t="s">
        <v>455</v>
      </c>
      <c r="G28" s="4">
        <v>16000</v>
      </c>
    </row>
  </sheetData>
  <autoFilter ref="A1:G2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F11"/>
  <sheetViews>
    <sheetView workbookViewId="0">
      <selection activeCell="E4" sqref="E4"/>
    </sheetView>
  </sheetViews>
  <sheetFormatPr defaultRowHeight="15" x14ac:dyDescent="0.25"/>
  <cols>
    <col min="5" max="5" width="60.85546875" bestFit="1" customWidth="1"/>
    <col min="6" max="6" width="14.5703125" bestFit="1" customWidth="1"/>
  </cols>
  <sheetData>
    <row r="9" spans="5:6" x14ac:dyDescent="0.25">
      <c r="E9" s="47"/>
      <c r="F9" s="47"/>
    </row>
    <row r="10" spans="5:6" x14ac:dyDescent="0.25">
      <c r="E10" s="13"/>
      <c r="F10" s="13"/>
    </row>
    <row r="11" spans="5:6" x14ac:dyDescent="0.25">
      <c r="E11" s="13"/>
      <c r="F1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30% to 60% OFF</vt:lpstr>
      <vt:lpstr>Advance Booking Offer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2017-10-12T14:07:21Z</dcterms:modified>
</cp:coreProperties>
</file>