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025" windowWidth="14805" windowHeight="5820"/>
  </bookViews>
  <sheets>
    <sheet name="Price Sheet 17-18" sheetId="1" r:id="rId1"/>
  </sheets>
  <definedNames>
    <definedName name="_xlnm._FilterDatabase" localSheetId="0" hidden="1">'Price Sheet 17-18'!$A$2:$N$107</definedName>
  </definedNames>
  <calcPr calcId="145621"/>
</workbook>
</file>

<file path=xl/calcChain.xml><?xml version="1.0" encoding="utf-8"?>
<calcChain xmlns="http://schemas.openxmlformats.org/spreadsheetml/2006/main">
  <c r="I33" i="1" l="1"/>
  <c r="J33" i="1" s="1"/>
  <c r="M33" i="1"/>
  <c r="N33" i="1"/>
  <c r="I21" i="1"/>
  <c r="J21" i="1" s="1"/>
  <c r="M21" i="1"/>
  <c r="N21" i="1" s="1"/>
  <c r="I11" i="1" l="1"/>
  <c r="J11" i="1" s="1"/>
  <c r="I13" i="1"/>
  <c r="J13" i="1" s="1"/>
  <c r="I14" i="1"/>
  <c r="J14" i="1" s="1"/>
  <c r="I15" i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M20" i="1"/>
  <c r="N20" i="1" s="1"/>
  <c r="M19" i="1"/>
  <c r="N19" i="1" s="1"/>
  <c r="M18" i="1"/>
  <c r="N18" i="1" s="1"/>
  <c r="M17" i="1"/>
  <c r="N17" i="1" s="1"/>
  <c r="M16" i="1"/>
  <c r="N16" i="1" s="1"/>
  <c r="M15" i="1"/>
  <c r="N15" i="1" s="1"/>
  <c r="M14" i="1"/>
  <c r="N14" i="1" s="1"/>
  <c r="M13" i="1"/>
  <c r="N13" i="1" s="1"/>
  <c r="M68" i="1"/>
  <c r="N68" i="1" s="1"/>
  <c r="M67" i="1"/>
  <c r="N67" i="1" s="1"/>
  <c r="M12" i="1"/>
  <c r="N12" i="1" s="1"/>
  <c r="I12" i="1"/>
  <c r="J12" i="1" s="1"/>
  <c r="I3" i="1"/>
  <c r="J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M3" i="1"/>
  <c r="N3" i="1" s="1"/>
  <c r="M4" i="1"/>
  <c r="N4" i="1" s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25" i="1"/>
  <c r="N25" i="1" s="1"/>
  <c r="M26" i="1"/>
  <c r="N26" i="1" s="1"/>
  <c r="M27" i="1"/>
  <c r="N27" i="1" s="1"/>
  <c r="M28" i="1"/>
  <c r="N28" i="1" s="1"/>
  <c r="M29" i="1"/>
  <c r="N29" i="1" s="1"/>
  <c r="M30" i="1"/>
  <c r="N30" i="1" s="1"/>
  <c r="M31" i="1"/>
  <c r="N31" i="1" s="1"/>
  <c r="M32" i="1"/>
  <c r="N32" i="1" s="1"/>
  <c r="M37" i="1"/>
  <c r="N37" i="1" s="1"/>
  <c r="M38" i="1"/>
  <c r="N38" i="1" s="1"/>
  <c r="M39" i="1"/>
  <c r="N39" i="1" s="1"/>
  <c r="M40" i="1"/>
  <c r="N40" i="1" s="1"/>
  <c r="M41" i="1"/>
  <c r="N41" i="1" s="1"/>
  <c r="M42" i="1"/>
  <c r="N42" i="1" s="1"/>
  <c r="M48" i="1"/>
  <c r="N48" i="1" s="1"/>
  <c r="M49" i="1"/>
  <c r="N49" i="1" s="1"/>
  <c r="M50" i="1"/>
  <c r="N50" i="1" s="1"/>
  <c r="M51" i="1"/>
  <c r="N51" i="1" s="1"/>
  <c r="M52" i="1"/>
  <c r="N52" i="1" s="1"/>
  <c r="M53" i="1"/>
  <c r="N53" i="1" s="1"/>
  <c r="M54" i="1"/>
  <c r="N54" i="1" s="1"/>
  <c r="M55" i="1"/>
  <c r="N55" i="1" s="1"/>
  <c r="M56" i="1"/>
  <c r="N56" i="1" s="1"/>
  <c r="M57" i="1"/>
  <c r="N57" i="1" s="1"/>
  <c r="M58" i="1"/>
  <c r="N58" i="1" s="1"/>
  <c r="M59" i="1"/>
  <c r="N59" i="1" s="1"/>
  <c r="M60" i="1"/>
  <c r="N60" i="1" s="1"/>
  <c r="M61" i="1"/>
  <c r="N61" i="1" s="1"/>
  <c r="M62" i="1"/>
  <c r="N62" i="1" s="1"/>
  <c r="M63" i="1"/>
  <c r="N63" i="1" s="1"/>
  <c r="M64" i="1"/>
  <c r="N64" i="1" s="1"/>
  <c r="M65" i="1"/>
  <c r="N65" i="1" s="1"/>
  <c r="M66" i="1"/>
  <c r="N66" i="1" s="1"/>
  <c r="M69" i="1"/>
  <c r="N69" i="1" s="1"/>
  <c r="M70" i="1"/>
  <c r="N70" i="1" s="1"/>
  <c r="M72" i="1"/>
  <c r="N72" i="1" s="1"/>
  <c r="M73" i="1"/>
  <c r="N73" i="1" s="1"/>
  <c r="M74" i="1"/>
  <c r="N74" i="1" s="1"/>
  <c r="M75" i="1"/>
  <c r="N75" i="1" s="1"/>
  <c r="M80" i="1"/>
  <c r="N80" i="1" s="1"/>
  <c r="M106" i="1"/>
  <c r="N106" i="1" s="1"/>
  <c r="M107" i="1"/>
  <c r="N107" i="1" s="1"/>
  <c r="I22" i="1"/>
  <c r="J22" i="1" s="1"/>
  <c r="I23" i="1"/>
  <c r="J23" i="1" s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73" i="1"/>
  <c r="J73" i="1" s="1"/>
  <c r="I74" i="1"/>
  <c r="J74" i="1" s="1"/>
  <c r="I75" i="1"/>
  <c r="J75" i="1" s="1"/>
  <c r="I80" i="1"/>
  <c r="J8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</calcChain>
</file>

<file path=xl/sharedStrings.xml><?xml version="1.0" encoding="utf-8"?>
<sst xmlns="http://schemas.openxmlformats.org/spreadsheetml/2006/main" count="873" uniqueCount="269">
  <si>
    <t>Divison</t>
  </si>
  <si>
    <t>Board</t>
  </si>
  <si>
    <t>Course</t>
  </si>
  <si>
    <t>Product Code</t>
  </si>
  <si>
    <t>Product Name</t>
  </si>
  <si>
    <t>Maharashtra Board</t>
  </si>
  <si>
    <t>No premium +</t>
  </si>
  <si>
    <t>NA</t>
  </si>
  <si>
    <t>Other Board</t>
  </si>
  <si>
    <t>SCI-LEPL</t>
  </si>
  <si>
    <t>National Board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</si>
  <si>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</si>
  <si>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</si>
  <si>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</si>
  <si>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</si>
  <si>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</si>
  <si>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</si>
  <si>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</si>
  <si>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</si>
  <si>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</si>
  <si>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</si>
  <si>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</si>
  <si>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</si>
  <si>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</si>
  <si>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</si>
  <si>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</si>
  <si>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</si>
  <si>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</si>
  <si>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</si>
  <si>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XI XII-JEE MAIN AND ADVANCE</t>
  </si>
  <si>
    <t>LMSPM0001070</t>
  </si>
  <si>
    <t>XI JEE MAIN AND ADVANCE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</si>
  <si>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</si>
  <si>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</si>
  <si>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</si>
  <si>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</si>
  <si>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</si>
  <si>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</si>
  <si>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</si>
  <si>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</si>
  <si>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</si>
  <si>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</si>
  <si>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</si>
  <si>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</si>
  <si>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</si>
  <si>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</si>
  <si>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</si>
  <si>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</si>
  <si>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</si>
  <si>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</si>
  <si>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</si>
  <si>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</si>
  <si>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</si>
  <si>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</si>
  <si>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</si>
  <si>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</si>
  <si>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</si>
  <si>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</si>
  <si>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</si>
  <si>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</si>
  <si>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</si>
  <si>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</si>
  <si>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</si>
  <si>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</si>
  <si>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</si>
  <si>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</si>
  <si>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</si>
  <si>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</si>
  <si>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</si>
  <si>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</si>
  <si>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</si>
  <si>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</si>
  <si>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</si>
  <si>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</si>
  <si>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</si>
  <si>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</si>
  <si>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</si>
  <si>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</si>
  <si>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</si>
  <si>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</si>
  <si>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</si>
  <si>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</si>
  <si>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</si>
  <si>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</si>
  <si>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</si>
  <si>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</si>
  <si>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</si>
  <si>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</si>
  <si>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</si>
  <si>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</si>
  <si>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</si>
  <si>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</si>
  <si>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</si>
  <si>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</si>
  <si>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</si>
  <si>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</si>
  <si>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</si>
  <si>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</si>
  <si>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</si>
  <si>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</si>
  <si>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</si>
  <si>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</si>
  <si>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</si>
  <si>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</si>
  <si>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</si>
  <si>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</si>
  <si>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</si>
  <si>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</si>
  <si>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</si>
  <si>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</si>
  <si>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</si>
  <si>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</si>
  <si>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</si>
  <si>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</si>
  <si>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</si>
  <si>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</si>
  <si>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</si>
  <si>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</si>
  <si>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</si>
  <si>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</si>
  <si>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</si>
  <si>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</si>
  <si>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</si>
  <si>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</si>
  <si>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</si>
  <si>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</si>
  <si>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</si>
  <si>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</si>
  <si>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</si>
  <si>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</si>
  <si>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</si>
  <si>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</si>
  <si>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</si>
  <si>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</si>
  <si>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</si>
  <si>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</si>
  <si>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</si>
  <si>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</si>
  <si>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</si>
  <si>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</si>
  <si>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</si>
  <si>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</si>
  <si>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</si>
  <si>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</si>
  <si>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</si>
  <si>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</si>
  <si>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</si>
  <si>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</si>
  <si>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</si>
  <si>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</si>
  <si>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</si>
  <si>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</si>
  <si>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</si>
  <si>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</si>
  <si>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</si>
  <si>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</si>
  <si>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</si>
  <si>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</si>
  <si>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</si>
  <si>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</si>
  <si>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</si>
  <si>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</si>
  <si>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</si>
  <si>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</si>
  <si>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</si>
  <si>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</si>
  <si>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</si>
  <si>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</si>
  <si>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</si>
  <si>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</si>
  <si>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</si>
  <si>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</si>
  <si>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</si>
  <si>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</si>
  <si>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</si>
  <si>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</si>
  <si>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</si>
  <si>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</si>
  <si>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</si>
  <si>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</si>
  <si>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</si>
  <si>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</si>
  <si>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 - IPCC</t>
  </si>
  <si>
    <t>CPLC</t>
  </si>
  <si>
    <t>MBA</t>
  </si>
  <si>
    <t xml:space="preserve">XI-XII Combo NEET and AIIMS PCB. 2017-18 (1 Yr)  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</si>
  <si>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</si>
  <si>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</si>
  <si>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</si>
  <si>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</si>
  <si>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</si>
  <si>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</si>
  <si>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</si>
  <si>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</si>
  <si>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</si>
  <si>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</si>
  <si>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</si>
  <si>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</si>
  <si>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</si>
  <si>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</si>
  <si>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</si>
  <si>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</si>
  <si>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</si>
  <si>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</si>
  <si>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</si>
  <si>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</si>
  <si>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</si>
  <si>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</si>
  <si>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</si>
  <si>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</si>
  <si>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</si>
  <si>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</si>
  <si>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</si>
  <si>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</si>
  <si>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</si>
  <si>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</si>
  <si>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</si>
  <si>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</si>
  <si>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</si>
  <si>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18</t>
  </si>
  <si>
    <t>LMSPM0001225</t>
  </si>
  <si>
    <t>LMSPM0001226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</si>
  <si>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</si>
  <si>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</si>
  <si>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</si>
  <si>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</si>
  <si>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</si>
  <si>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</si>
  <si>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</si>
  <si>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</si>
  <si>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</si>
  <si>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</si>
  <si>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</si>
  <si>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</si>
  <si>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</si>
  <si>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</si>
  <si>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</si>
  <si>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</si>
  <si>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</si>
  <si>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</si>
  <si>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</si>
  <si>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LMSPM0000844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</si>
  <si>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</si>
  <si>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</si>
  <si>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</si>
  <si>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</si>
  <si>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</si>
  <si>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</si>
  <si>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</si>
  <si>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</si>
  <si>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</si>
  <si>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</si>
  <si>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</si>
  <si>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</si>
  <si>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</si>
  <si>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</si>
  <si>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</si>
  <si>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Discount %</t>
  </si>
  <si>
    <t>Discount Amount</t>
  </si>
  <si>
    <t>Amount to be Paid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</si>
  <si>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</si>
  <si>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</si>
  <si>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</si>
  <si>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</si>
  <si>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</si>
  <si>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</si>
  <si>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</si>
  <si>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</si>
  <si>
    <t>CET NMAT SNAP CMAT Mar.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</si>
</sst>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94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2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1" fontId="6" fillId="4" borderId="0" xfId="0" applyNumberFormat="1" applyFont="1" applyFill="1" applyBorder="1" applyAlignment="1">
      <alignment horizontal="center" vertical="center"/>
    </xf>
    <xf numFmtId="1" fontId="6" fillId="4" borderId="0" xfId="0" applyNumberFormat="1" applyFont="1" applyFill="1" applyBorder="1" applyAlignment="1">
      <alignment horizontal="center"/>
    </xf>
    <xf numFmtId="1" fontId="6" fillId="4" borderId="4" xfId="0" applyNumberFormat="1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/>
    </xf>
    <xf numFmtId="0" fontId="6" fillId="4" borderId="0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9" fontId="7" fillId="5" borderId="4" xfId="0" applyNumberFormat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NumberFormat="1" applyBorder="1"/>
    <xf numFmtId="0" fontId="21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16" fillId="0" borderId="0" xfId="3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2"/>
  <sheetViews>
    <sheetView tabSelected="1" topLeftCell="D1" zoomScale="93" zoomScaleNormal="93" workbookViewId="0">
      <selection activeCell="F100" sqref="F100"/>
    </sheetView>
  </sheetViews>
  <sheetFormatPr defaultRowHeight="15" x14ac:dyDescent="0.25"/>
  <cols>
    <col min="1" max="1" width="13.7109375" style="3" hidden="1" customWidth="1"/>
    <col min="2" max="2" width="16.140625" style="3" hidden="1" customWidth="1"/>
    <col min="3" max="3" width="28.140625" style="3" hidden="1" customWidth="1"/>
    <col min="4" max="4" width="38" style="3" bestFit="1" customWidth="1"/>
    <col min="5" max="5" width="19.7109375" style="3" hidden="1" customWidth="1"/>
    <col min="6" max="6" width="105.140625" style="5" bestFit="1" customWidth="1"/>
    <col min="7" max="7" width="11.85546875" style="5" customWidth="1"/>
    <col min="8" max="8" width="12.28515625" style="5" customWidth="1"/>
    <col min="9" max="9" width="11.42578125" style="5" customWidth="1"/>
    <col min="10" max="10" width="9.7109375" style="5" customWidth="1"/>
    <col min="11" max="11" width="13.85546875" style="5" bestFit="1" customWidth="1"/>
    <col min="12" max="12" width="13" style="5" customWidth="1"/>
    <col min="13" max="13" width="13" style="21" customWidth="1"/>
    <col min="14" max="14" width="12.28515625" customWidth="1"/>
  </cols>
  <sheetData>
    <row r="1" spans="1:14" ht="15" customHeight="1" x14ac:dyDescent="0.25">
      <c r="A1" s="90" t="s">
        <v>0</v>
      </c>
      <c r="B1" s="92" t="s">
        <v>1</v>
      </c>
      <c r="C1" s="92" t="s">
        <v>2</v>
      </c>
      <c r="D1" s="92" t="s">
        <v>3</v>
      </c>
      <c r="E1" s="86" t="s">
        <v>263</v>
      </c>
      <c r="F1" s="88" t="s">
        <v>4</v>
      </c>
      <c r="G1" s="83" t="s">
        <v>254</v>
      </c>
      <c r="H1" s="84"/>
      <c r="I1" s="84"/>
      <c r="J1" s="84"/>
      <c r="K1" s="83" t="s">
        <v>255</v>
      </c>
      <c r="L1" s="84"/>
      <c r="M1" s="84"/>
      <c r="N1" s="85"/>
    </row>
    <row r="2" spans="1:14" ht="42.75" customHeight="1" x14ac:dyDescent="0.25">
      <c r="A2" s="91"/>
      <c r="B2" s="93"/>
      <c r="C2" s="93"/>
      <c r="D2" s="93"/>
      <c r="E2" s="87"/>
      <c r="F2" s="89"/>
      <c r="G2" s="25" t="s">
        <v>253</v>
      </c>
      <c r="H2" s="19" t="s">
        <v>257</v>
      </c>
      <c r="I2" s="36" t="s">
        <v>258</v>
      </c>
      <c r="J2" s="36" t="s">
        <v>259</v>
      </c>
      <c r="K2" s="25" t="s">
        <v>256</v>
      </c>
      <c r="L2" s="19" t="s">
        <v>257</v>
      </c>
      <c r="M2" s="36" t="s">
        <v>258</v>
      </c>
      <c r="N2" s="35" t="s">
        <v>259</v>
      </c>
    </row>
    <row r="3" spans="1:14" s="22" customFormat="1" x14ac:dyDescent="0.25">
      <c r="A3" s="32" t="s">
        <v>9</v>
      </c>
      <c r="B3" s="1" t="s">
        <v>10</v>
      </c>
      <c r="C3" s="1" t="s">
        <v>11</v>
      </c>
      <c r="D3" s="1" t="s">
        <v>12</v>
      </c>
      <c r="E3" s="2" t="s">
        <v>267</v>
      </c>
      <c r="F3" s="1" t="s">
        <v>13</v>
      </c>
      <c r="G3" s="26">
        <v>24250</v>
      </c>
      <c r="H3" s="37">
        <v>0.7</v>
      </c>
      <c r="I3" s="6">
        <f t="shared" ref="I3:I10" si="0">G3*H3</f>
        <v>16975</v>
      </c>
      <c r="J3" s="6">
        <f t="shared" ref="J3:J10" si="1">G3-I3</f>
        <v>7275</v>
      </c>
      <c r="K3" s="26">
        <v>29500</v>
      </c>
      <c r="L3" s="37">
        <v>0.7</v>
      </c>
      <c r="M3" s="38">
        <f t="shared" ref="M3:M10" si="2">K3*L3</f>
        <v>20650</v>
      </c>
      <c r="N3" s="39">
        <f t="shared" ref="N3:N10" si="3">K3-M3</f>
        <v>8850</v>
      </c>
    </row>
    <row r="4" spans="1:14" s="22" customFormat="1" x14ac:dyDescent="0.25">
      <c r="A4" s="32" t="s">
        <v>9</v>
      </c>
      <c r="B4" s="1" t="s">
        <v>10</v>
      </c>
      <c r="C4" s="1" t="s">
        <v>11</v>
      </c>
      <c r="D4" s="8" t="s">
        <v>14</v>
      </c>
      <c r="E4" s="2" t="s">
        <v>267</v>
      </c>
      <c r="F4" s="8" t="s">
        <v>15</v>
      </c>
      <c r="G4" s="27">
        <v>12750</v>
      </c>
      <c r="H4" s="37">
        <v>0.7</v>
      </c>
      <c r="I4" s="6">
        <f t="shared" si="0"/>
        <v>8925</v>
      </c>
      <c r="J4" s="6">
        <f t="shared" si="1"/>
        <v>3825</v>
      </c>
      <c r="K4" s="29">
        <v>16000</v>
      </c>
      <c r="L4" s="37">
        <v>0.7</v>
      </c>
      <c r="M4" s="38">
        <f t="shared" si="2"/>
        <v>11200</v>
      </c>
      <c r="N4" s="39">
        <f t="shared" si="3"/>
        <v>4800</v>
      </c>
    </row>
    <row r="5" spans="1:14" s="22" customFormat="1" x14ac:dyDescent="0.25">
      <c r="A5" s="32" t="s">
        <v>9</v>
      </c>
      <c r="B5" s="1" t="s">
        <v>10</v>
      </c>
      <c r="C5" s="1" t="s">
        <v>11</v>
      </c>
      <c r="D5" s="8" t="s">
        <v>16</v>
      </c>
      <c r="E5" s="2" t="s">
        <v>267</v>
      </c>
      <c r="F5" s="8" t="s">
        <v>17</v>
      </c>
      <c r="G5" s="27">
        <v>12750</v>
      </c>
      <c r="H5" s="37">
        <v>0.7</v>
      </c>
      <c r="I5" s="6">
        <f t="shared" si="0"/>
        <v>8925</v>
      </c>
      <c r="J5" s="6">
        <f t="shared" si="1"/>
        <v>3825</v>
      </c>
      <c r="K5" s="29">
        <v>15750</v>
      </c>
      <c r="L5" s="37">
        <v>0.7</v>
      </c>
      <c r="M5" s="38">
        <f t="shared" si="2"/>
        <v>11025</v>
      </c>
      <c r="N5" s="39">
        <f t="shared" si="3"/>
        <v>4725</v>
      </c>
    </row>
    <row r="6" spans="1:14" s="22" customFormat="1" x14ac:dyDescent="0.25">
      <c r="A6" s="32" t="s">
        <v>9</v>
      </c>
      <c r="B6" s="1" t="s">
        <v>10</v>
      </c>
      <c r="C6" s="1" t="s">
        <v>11</v>
      </c>
      <c r="D6" s="8" t="s">
        <v>18</v>
      </c>
      <c r="E6" s="2" t="s">
        <v>267</v>
      </c>
      <c r="F6" s="8" t="s">
        <v>19</v>
      </c>
      <c r="G6" s="27">
        <v>12750</v>
      </c>
      <c r="H6" s="37">
        <v>0.7</v>
      </c>
      <c r="I6" s="6">
        <f t="shared" si="0"/>
        <v>8925</v>
      </c>
      <c r="J6" s="6">
        <f t="shared" si="1"/>
        <v>3825</v>
      </c>
      <c r="K6" s="29">
        <v>15750</v>
      </c>
      <c r="L6" s="37">
        <v>0.7</v>
      </c>
      <c r="M6" s="38">
        <f t="shared" si="2"/>
        <v>11025</v>
      </c>
      <c r="N6" s="39">
        <f t="shared" si="3"/>
        <v>4725</v>
      </c>
    </row>
    <row r="7" spans="1:14" s="22" customFormat="1" x14ac:dyDescent="0.25">
      <c r="A7" s="32" t="s">
        <v>9</v>
      </c>
      <c r="B7" s="1" t="s">
        <v>10</v>
      </c>
      <c r="C7" s="1" t="s">
        <v>20</v>
      </c>
      <c r="D7" s="1" t="s">
        <v>21</v>
      </c>
      <c r="E7" s="2" t="s">
        <v>267</v>
      </c>
      <c r="F7" s="1" t="s">
        <v>22</v>
      </c>
      <c r="G7" s="26">
        <v>28250</v>
      </c>
      <c r="H7" s="37">
        <v>0.7</v>
      </c>
      <c r="I7" s="6">
        <f t="shared" si="0"/>
        <v>19775</v>
      </c>
      <c r="J7" s="6">
        <f t="shared" si="1"/>
        <v>8475</v>
      </c>
      <c r="K7" s="26">
        <v>34000</v>
      </c>
      <c r="L7" s="37">
        <v>0.7</v>
      </c>
      <c r="M7" s="38">
        <f t="shared" si="2"/>
        <v>23800</v>
      </c>
      <c r="N7" s="39">
        <f t="shared" si="3"/>
        <v>10200</v>
      </c>
    </row>
    <row r="8" spans="1:14" s="22" customFormat="1" x14ac:dyDescent="0.25">
      <c r="A8" s="32" t="s">
        <v>9</v>
      </c>
      <c r="B8" s="1" t="s">
        <v>10</v>
      </c>
      <c r="C8" s="1" t="s">
        <v>20</v>
      </c>
      <c r="D8" s="8" t="s">
        <v>23</v>
      </c>
      <c r="E8" s="2" t="s">
        <v>267</v>
      </c>
      <c r="F8" s="8" t="s">
        <v>24</v>
      </c>
      <c r="G8" s="27">
        <v>14000</v>
      </c>
      <c r="H8" s="37">
        <v>0.7</v>
      </c>
      <c r="I8" s="6">
        <f t="shared" si="0"/>
        <v>9800</v>
      </c>
      <c r="J8" s="6">
        <f t="shared" si="1"/>
        <v>4200</v>
      </c>
      <c r="K8" s="29">
        <v>17250</v>
      </c>
      <c r="L8" s="37">
        <v>0.7</v>
      </c>
      <c r="M8" s="38">
        <f t="shared" si="2"/>
        <v>12075</v>
      </c>
      <c r="N8" s="39">
        <f t="shared" si="3"/>
        <v>5175</v>
      </c>
    </row>
    <row r="9" spans="1:14" s="22" customFormat="1" x14ac:dyDescent="0.25">
      <c r="A9" s="32" t="s">
        <v>9</v>
      </c>
      <c r="B9" s="1" t="s">
        <v>10</v>
      </c>
      <c r="C9" s="1" t="s">
        <v>20</v>
      </c>
      <c r="D9" s="8" t="s">
        <v>25</v>
      </c>
      <c r="E9" s="2" t="s">
        <v>267</v>
      </c>
      <c r="F9" s="8" t="s">
        <v>26</v>
      </c>
      <c r="G9" s="27">
        <v>14000</v>
      </c>
      <c r="H9" s="37">
        <v>0.7</v>
      </c>
      <c r="I9" s="6">
        <f t="shared" si="0"/>
        <v>9800</v>
      </c>
      <c r="J9" s="6">
        <f t="shared" si="1"/>
        <v>4200</v>
      </c>
      <c r="K9" s="29">
        <v>17000</v>
      </c>
      <c r="L9" s="37">
        <v>0.7</v>
      </c>
      <c r="M9" s="38">
        <f t="shared" si="2"/>
        <v>11900</v>
      </c>
      <c r="N9" s="39">
        <f t="shared" si="3"/>
        <v>5100</v>
      </c>
    </row>
    <row r="10" spans="1:14" s="22" customFormat="1" x14ac:dyDescent="0.25">
      <c r="A10" s="32" t="s">
        <v>9</v>
      </c>
      <c r="B10" s="1" t="s">
        <v>10</v>
      </c>
      <c r="C10" s="1" t="s">
        <v>20</v>
      </c>
      <c r="D10" s="8" t="s">
        <v>27</v>
      </c>
      <c r="E10" s="2" t="s">
        <v>267</v>
      </c>
      <c r="F10" s="8" t="s">
        <v>28</v>
      </c>
      <c r="G10" s="27">
        <v>14000</v>
      </c>
      <c r="H10" s="37">
        <v>0.7</v>
      </c>
      <c r="I10" s="6">
        <f t="shared" si="0"/>
        <v>9800</v>
      </c>
      <c r="J10" s="6">
        <f t="shared" si="1"/>
        <v>4200</v>
      </c>
      <c r="K10" s="29">
        <v>17000</v>
      </c>
      <c r="L10" s="37">
        <v>0.7</v>
      </c>
      <c r="M10" s="38">
        <f t="shared" si="2"/>
        <v>11900</v>
      </c>
      <c r="N10" s="39">
        <f t="shared" si="3"/>
        <v>5100</v>
      </c>
    </row>
    <row r="11" spans="1:14" s="22" customFormat="1" x14ac:dyDescent="0.25">
      <c r="A11" s="32" t="s">
        <v>9</v>
      </c>
      <c r="B11" s="1" t="s">
        <v>10</v>
      </c>
      <c r="C11" s="1" t="s">
        <v>20</v>
      </c>
      <c r="D11" s="8" t="s">
        <v>261</v>
      </c>
      <c r="E11" s="8" t="s">
        <v>264</v>
      </c>
      <c r="F11" s="8" t="s">
        <v>262</v>
      </c>
      <c r="G11" s="27">
        <v>25000</v>
      </c>
      <c r="H11" s="37">
        <v>0.2</v>
      </c>
      <c r="I11" s="6">
        <f t="shared" ref="I11:I47" si="4">G11*H11</f>
        <v>5000</v>
      </c>
      <c r="J11" s="6">
        <f t="shared" ref="J11:J47" si="5">G11-I11</f>
        <v>20000</v>
      </c>
      <c r="K11" s="29" t="s">
        <v>6</v>
      </c>
      <c r="L11" s="43" t="s">
        <v>7</v>
      </c>
      <c r="M11" s="43" t="s">
        <v>7</v>
      </c>
      <c r="N11" s="39" t="s">
        <v>7</v>
      </c>
    </row>
    <row r="12" spans="1:14" s="22" customFormat="1" x14ac:dyDescent="0.25">
      <c r="A12" s="53" t="s">
        <v>9</v>
      </c>
      <c r="B12" s="52" t="s">
        <v>10</v>
      </c>
      <c r="C12" s="52" t="s">
        <v>29</v>
      </c>
      <c r="D12" s="52" t="s">
        <v>30</v>
      </c>
      <c r="E12" s="52" t="s">
        <v>267</v>
      </c>
      <c r="F12" s="52" t="s">
        <v>260</v>
      </c>
      <c r="G12" s="53">
        <v>35500</v>
      </c>
      <c r="H12" s="54">
        <v>0.7</v>
      </c>
      <c r="I12" s="55">
        <f>G12*H12</f>
        <v>24850</v>
      </c>
      <c r="J12" s="55">
        <f>G12-I12</f>
        <v>10650</v>
      </c>
      <c r="K12" s="53">
        <v>44500</v>
      </c>
      <c r="L12" s="54">
        <v>0.7</v>
      </c>
      <c r="M12" s="56">
        <f>K12*L12</f>
        <v>31149.999999999996</v>
      </c>
      <c r="N12" s="57">
        <f>K12-M12</f>
        <v>13350.000000000004</v>
      </c>
    </row>
    <row r="13" spans="1:14" s="22" customFormat="1" x14ac:dyDescent="0.25">
      <c r="A13" s="32" t="s">
        <v>9</v>
      </c>
      <c r="B13" s="1" t="s">
        <v>10</v>
      </c>
      <c r="C13" s="1" t="s">
        <v>31</v>
      </c>
      <c r="D13" s="1" t="s">
        <v>32</v>
      </c>
      <c r="E13" s="2" t="s">
        <v>267</v>
      </c>
      <c r="F13" s="6" t="s">
        <v>33</v>
      </c>
      <c r="G13" s="27">
        <v>29000</v>
      </c>
      <c r="H13" s="37">
        <v>0.7</v>
      </c>
      <c r="I13" s="6">
        <f t="shared" ref="I13:I20" si="6">G13*H13</f>
        <v>20300</v>
      </c>
      <c r="J13" s="6">
        <f t="shared" ref="J13:J20" si="7">G13-I13</f>
        <v>8700</v>
      </c>
      <c r="K13" s="26">
        <v>32000</v>
      </c>
      <c r="L13" s="37">
        <v>0.7</v>
      </c>
      <c r="M13" s="38">
        <f t="shared" ref="M13:M20" si="8">K13*L13</f>
        <v>22400</v>
      </c>
      <c r="N13" s="39">
        <f t="shared" ref="N13:N20" si="9">K13-M13</f>
        <v>9600</v>
      </c>
    </row>
    <row r="14" spans="1:14" s="22" customFormat="1" x14ac:dyDescent="0.25">
      <c r="A14" s="32" t="s">
        <v>9</v>
      </c>
      <c r="B14" s="1" t="s">
        <v>10</v>
      </c>
      <c r="C14" s="1" t="s">
        <v>31</v>
      </c>
      <c r="D14" s="8" t="s">
        <v>34</v>
      </c>
      <c r="E14" s="2" t="s">
        <v>267</v>
      </c>
      <c r="F14" s="8" t="s">
        <v>35</v>
      </c>
      <c r="G14" s="26">
        <v>15500</v>
      </c>
      <c r="H14" s="37">
        <v>0.7</v>
      </c>
      <c r="I14" s="6">
        <f t="shared" si="6"/>
        <v>10850</v>
      </c>
      <c r="J14" s="6">
        <f t="shared" si="7"/>
        <v>4650</v>
      </c>
      <c r="K14" s="29">
        <v>17000</v>
      </c>
      <c r="L14" s="37">
        <v>0.7</v>
      </c>
      <c r="M14" s="38">
        <f t="shared" si="8"/>
        <v>11900</v>
      </c>
      <c r="N14" s="39">
        <f t="shared" si="9"/>
        <v>5100</v>
      </c>
    </row>
    <row r="15" spans="1:14" s="22" customFormat="1" x14ac:dyDescent="0.25">
      <c r="A15" s="32" t="s">
        <v>9</v>
      </c>
      <c r="B15" s="1" t="s">
        <v>10</v>
      </c>
      <c r="C15" s="1" t="s">
        <v>31</v>
      </c>
      <c r="D15" s="8" t="s">
        <v>36</v>
      </c>
      <c r="E15" s="2" t="s">
        <v>267</v>
      </c>
      <c r="F15" s="8" t="s">
        <v>37</v>
      </c>
      <c r="G15" s="26">
        <v>15500</v>
      </c>
      <c r="H15" s="37">
        <v>0.7</v>
      </c>
      <c r="I15" s="6">
        <f t="shared" si="6"/>
        <v>10850</v>
      </c>
      <c r="J15" s="6">
        <f t="shared" si="7"/>
        <v>4650</v>
      </c>
      <c r="K15" s="29">
        <v>17000</v>
      </c>
      <c r="L15" s="37">
        <v>0.7</v>
      </c>
      <c r="M15" s="38">
        <f t="shared" si="8"/>
        <v>11900</v>
      </c>
      <c r="N15" s="39">
        <f t="shared" si="9"/>
        <v>5100</v>
      </c>
    </row>
    <row r="16" spans="1:14" s="22" customFormat="1" x14ac:dyDescent="0.25">
      <c r="A16" s="32" t="s">
        <v>9</v>
      </c>
      <c r="B16" s="1" t="s">
        <v>10</v>
      </c>
      <c r="C16" s="1" t="s">
        <v>31</v>
      </c>
      <c r="D16" s="8" t="s">
        <v>38</v>
      </c>
      <c r="E16" s="2" t="s">
        <v>267</v>
      </c>
      <c r="F16" s="8" t="s">
        <v>39</v>
      </c>
      <c r="G16" s="26">
        <v>15500</v>
      </c>
      <c r="H16" s="37">
        <v>0.7</v>
      </c>
      <c r="I16" s="6">
        <f t="shared" si="6"/>
        <v>10850</v>
      </c>
      <c r="J16" s="6">
        <f t="shared" si="7"/>
        <v>4650</v>
      </c>
      <c r="K16" s="29">
        <v>17000</v>
      </c>
      <c r="L16" s="37">
        <v>0.7</v>
      </c>
      <c r="M16" s="38">
        <f t="shared" si="8"/>
        <v>11900</v>
      </c>
      <c r="N16" s="39">
        <f t="shared" si="9"/>
        <v>5100</v>
      </c>
    </row>
    <row r="17" spans="1:14" s="22" customFormat="1" x14ac:dyDescent="0.25">
      <c r="A17" s="32" t="s">
        <v>9</v>
      </c>
      <c r="B17" s="1" t="s">
        <v>10</v>
      </c>
      <c r="C17" s="1" t="s">
        <v>31</v>
      </c>
      <c r="D17" s="1" t="s">
        <v>40</v>
      </c>
      <c r="E17" s="2" t="s">
        <v>267</v>
      </c>
      <c r="F17" s="6" t="s">
        <v>41</v>
      </c>
      <c r="G17" s="26">
        <v>34000</v>
      </c>
      <c r="H17" s="37">
        <v>0.7</v>
      </c>
      <c r="I17" s="6">
        <f t="shared" si="6"/>
        <v>23800</v>
      </c>
      <c r="J17" s="6">
        <f t="shared" si="7"/>
        <v>10200</v>
      </c>
      <c r="K17" s="26">
        <v>37500</v>
      </c>
      <c r="L17" s="37">
        <v>0.7</v>
      </c>
      <c r="M17" s="38">
        <f t="shared" si="8"/>
        <v>26250</v>
      </c>
      <c r="N17" s="39">
        <f t="shared" si="9"/>
        <v>11250</v>
      </c>
    </row>
    <row r="18" spans="1:14" s="22" customFormat="1" x14ac:dyDescent="0.25">
      <c r="A18" s="32" t="s">
        <v>9</v>
      </c>
      <c r="B18" s="1" t="s">
        <v>10</v>
      </c>
      <c r="C18" s="1" t="s">
        <v>31</v>
      </c>
      <c r="D18" s="8" t="s">
        <v>42</v>
      </c>
      <c r="E18" s="2" t="s">
        <v>267</v>
      </c>
      <c r="F18" s="8" t="s">
        <v>43</v>
      </c>
      <c r="G18" s="27">
        <v>17000</v>
      </c>
      <c r="H18" s="37">
        <v>0.7</v>
      </c>
      <c r="I18" s="6">
        <f t="shared" si="6"/>
        <v>11900</v>
      </c>
      <c r="J18" s="6">
        <f t="shared" si="7"/>
        <v>5100</v>
      </c>
      <c r="K18" s="29">
        <v>18500</v>
      </c>
      <c r="L18" s="37">
        <v>0.7</v>
      </c>
      <c r="M18" s="38">
        <f t="shared" si="8"/>
        <v>12950</v>
      </c>
      <c r="N18" s="39">
        <f t="shared" si="9"/>
        <v>5550</v>
      </c>
    </row>
    <row r="19" spans="1:14" s="22" customFormat="1" x14ac:dyDescent="0.25">
      <c r="A19" s="32" t="s">
        <v>9</v>
      </c>
      <c r="B19" s="1" t="s">
        <v>10</v>
      </c>
      <c r="C19" s="1" t="s">
        <v>31</v>
      </c>
      <c r="D19" s="8" t="s">
        <v>44</v>
      </c>
      <c r="E19" s="2" t="s">
        <v>267</v>
      </c>
      <c r="F19" s="8" t="s">
        <v>45</v>
      </c>
      <c r="G19" s="27">
        <v>17000</v>
      </c>
      <c r="H19" s="37">
        <v>0.7</v>
      </c>
      <c r="I19" s="6">
        <f t="shared" si="6"/>
        <v>11900</v>
      </c>
      <c r="J19" s="6">
        <f t="shared" si="7"/>
        <v>5100</v>
      </c>
      <c r="K19" s="29">
        <v>18500</v>
      </c>
      <c r="L19" s="37">
        <v>0.7</v>
      </c>
      <c r="M19" s="38">
        <f t="shared" si="8"/>
        <v>12950</v>
      </c>
      <c r="N19" s="39">
        <f t="shared" si="9"/>
        <v>5550</v>
      </c>
    </row>
    <row r="20" spans="1:14" s="22" customFormat="1" x14ac:dyDescent="0.25">
      <c r="A20" s="32" t="s">
        <v>9</v>
      </c>
      <c r="B20" s="1" t="s">
        <v>10</v>
      </c>
      <c r="C20" s="1" t="s">
        <v>31</v>
      </c>
      <c r="D20" s="8" t="s">
        <v>46</v>
      </c>
      <c r="E20" s="2" t="s">
        <v>267</v>
      </c>
      <c r="F20" s="8" t="s">
        <v>47</v>
      </c>
      <c r="G20" s="27">
        <v>17000</v>
      </c>
      <c r="H20" s="37">
        <v>0.7</v>
      </c>
      <c r="I20" s="6">
        <f t="shared" si="6"/>
        <v>11900</v>
      </c>
      <c r="J20" s="6">
        <f t="shared" si="7"/>
        <v>5100</v>
      </c>
      <c r="K20" s="29">
        <v>18500</v>
      </c>
      <c r="L20" s="37">
        <v>0.7</v>
      </c>
      <c r="M20" s="38">
        <f t="shared" si="8"/>
        <v>12950</v>
      </c>
      <c r="N20" s="39">
        <f t="shared" si="9"/>
        <v>5550</v>
      </c>
    </row>
    <row r="21" spans="1:14" s="22" customFormat="1" x14ac:dyDescent="0.25">
      <c r="A21" s="53" t="s">
        <v>9</v>
      </c>
      <c r="B21" s="52" t="s">
        <v>10</v>
      </c>
      <c r="C21" s="52" t="s">
        <v>48</v>
      </c>
      <c r="D21" s="51" t="s">
        <v>49</v>
      </c>
      <c r="E21" s="51" t="s">
        <v>267</v>
      </c>
      <c r="F21" s="51" t="s">
        <v>50</v>
      </c>
      <c r="G21" s="58">
        <v>43000</v>
      </c>
      <c r="H21" s="54">
        <v>0.7</v>
      </c>
      <c r="I21" s="55">
        <f>G21*H21</f>
        <v>30099.999999999996</v>
      </c>
      <c r="J21" s="55">
        <f>G21-I21</f>
        <v>12900.000000000004</v>
      </c>
      <c r="K21" s="59">
        <v>53500</v>
      </c>
      <c r="L21" s="54">
        <v>0.7</v>
      </c>
      <c r="M21" s="60">
        <f>K21*L21</f>
        <v>37450</v>
      </c>
      <c r="N21" s="61">
        <f>K21-M21</f>
        <v>16050</v>
      </c>
    </row>
    <row r="22" spans="1:14" s="22" customFormat="1" x14ac:dyDescent="0.25">
      <c r="A22" s="65" t="s">
        <v>9</v>
      </c>
      <c r="B22" s="63" t="s">
        <v>10</v>
      </c>
      <c r="C22" s="63" t="s">
        <v>51</v>
      </c>
      <c r="D22" s="63" t="s">
        <v>52</v>
      </c>
      <c r="E22" s="70" t="s">
        <v>266</v>
      </c>
      <c r="F22" s="62" t="s">
        <v>53</v>
      </c>
      <c r="G22" s="67">
        <v>5000</v>
      </c>
      <c r="H22" s="68">
        <v>0.5</v>
      </c>
      <c r="I22" s="66">
        <f t="shared" si="4"/>
        <v>2500</v>
      </c>
      <c r="J22" s="66">
        <f t="shared" si="5"/>
        <v>2500</v>
      </c>
      <c r="K22" s="67" t="s">
        <v>6</v>
      </c>
      <c r="L22" s="68" t="s">
        <v>7</v>
      </c>
      <c r="M22" s="68" t="s">
        <v>7</v>
      </c>
      <c r="N22" s="69" t="s">
        <v>7</v>
      </c>
    </row>
    <row r="23" spans="1:14" s="22" customFormat="1" x14ac:dyDescent="0.25">
      <c r="A23" s="65" t="s">
        <v>9</v>
      </c>
      <c r="B23" s="63" t="s">
        <v>10</v>
      </c>
      <c r="C23" s="63" t="s">
        <v>51</v>
      </c>
      <c r="D23" s="63" t="s">
        <v>54</v>
      </c>
      <c r="E23" s="70" t="s">
        <v>266</v>
      </c>
      <c r="F23" s="62" t="s">
        <v>55</v>
      </c>
      <c r="G23" s="67">
        <v>5000</v>
      </c>
      <c r="H23" s="68">
        <v>0.5</v>
      </c>
      <c r="I23" s="66">
        <f t="shared" si="4"/>
        <v>2500</v>
      </c>
      <c r="J23" s="66">
        <f t="shared" si="5"/>
        <v>2500</v>
      </c>
      <c r="K23" s="67" t="s">
        <v>6</v>
      </c>
      <c r="L23" s="68" t="s">
        <v>7</v>
      </c>
      <c r="M23" s="68" t="s">
        <v>7</v>
      </c>
      <c r="N23" s="69" t="s">
        <v>7</v>
      </c>
    </row>
    <row r="24" spans="1:14" s="22" customFormat="1" x14ac:dyDescent="0.25">
      <c r="A24" s="65" t="s">
        <v>9</v>
      </c>
      <c r="B24" s="63" t="s">
        <v>10</v>
      </c>
      <c r="C24" s="63" t="s">
        <v>51</v>
      </c>
      <c r="D24" s="63" t="s">
        <v>56</v>
      </c>
      <c r="E24" s="70" t="s">
        <v>266</v>
      </c>
      <c r="F24" s="62" t="s">
        <v>57</v>
      </c>
      <c r="G24" s="67">
        <v>7500</v>
      </c>
      <c r="H24" s="68">
        <v>0.5</v>
      </c>
      <c r="I24" s="66">
        <f t="shared" si="4"/>
        <v>3750</v>
      </c>
      <c r="J24" s="66">
        <f t="shared" si="5"/>
        <v>3750</v>
      </c>
      <c r="K24" s="67" t="s">
        <v>6</v>
      </c>
      <c r="L24" s="68" t="s">
        <v>7</v>
      </c>
      <c r="M24" s="68" t="s">
        <v>7</v>
      </c>
      <c r="N24" s="69" t="s">
        <v>7</v>
      </c>
    </row>
    <row r="25" spans="1:14" s="22" customFormat="1" x14ac:dyDescent="0.25">
      <c r="A25" s="32" t="s">
        <v>9</v>
      </c>
      <c r="B25" s="1" t="s">
        <v>10</v>
      </c>
      <c r="C25" s="1" t="s">
        <v>58</v>
      </c>
      <c r="D25" s="1" t="s">
        <v>59</v>
      </c>
      <c r="E25" s="2" t="s">
        <v>267</v>
      </c>
      <c r="F25" s="1" t="s">
        <v>60</v>
      </c>
      <c r="G25" s="26">
        <v>24250</v>
      </c>
      <c r="H25" s="37">
        <v>0.7</v>
      </c>
      <c r="I25" s="6">
        <f t="shared" si="4"/>
        <v>16975</v>
      </c>
      <c r="J25" s="6">
        <f t="shared" si="5"/>
        <v>7275</v>
      </c>
      <c r="K25" s="26">
        <v>29500</v>
      </c>
      <c r="L25" s="37">
        <v>0.7</v>
      </c>
      <c r="M25" s="38">
        <f t="shared" ref="M25:M42" si="10">K25*L25</f>
        <v>20650</v>
      </c>
      <c r="N25" s="39">
        <f t="shared" ref="N25:N42" si="11">K25-M25</f>
        <v>8850</v>
      </c>
    </row>
    <row r="26" spans="1:14" s="22" customFormat="1" x14ac:dyDescent="0.25">
      <c r="A26" s="32" t="s">
        <v>9</v>
      </c>
      <c r="B26" s="1" t="s">
        <v>10</v>
      </c>
      <c r="C26" s="1" t="s">
        <v>58</v>
      </c>
      <c r="D26" s="8" t="s">
        <v>61</v>
      </c>
      <c r="E26" s="2" t="s">
        <v>267</v>
      </c>
      <c r="F26" s="8" t="s">
        <v>62</v>
      </c>
      <c r="G26" s="27">
        <v>12750</v>
      </c>
      <c r="H26" s="37">
        <v>0.7</v>
      </c>
      <c r="I26" s="6">
        <f t="shared" si="4"/>
        <v>8925</v>
      </c>
      <c r="J26" s="6">
        <f t="shared" si="5"/>
        <v>3825</v>
      </c>
      <c r="K26" s="29">
        <v>16000</v>
      </c>
      <c r="L26" s="37">
        <v>0.7</v>
      </c>
      <c r="M26" s="38">
        <f t="shared" si="10"/>
        <v>11200</v>
      </c>
      <c r="N26" s="39">
        <f t="shared" si="11"/>
        <v>4800</v>
      </c>
    </row>
    <row r="27" spans="1:14" s="22" customFormat="1" x14ac:dyDescent="0.25">
      <c r="A27" s="32" t="s">
        <v>9</v>
      </c>
      <c r="B27" s="1" t="s">
        <v>10</v>
      </c>
      <c r="C27" s="1" t="s">
        <v>58</v>
      </c>
      <c r="D27" s="8" t="s">
        <v>63</v>
      </c>
      <c r="E27" s="2" t="s">
        <v>267</v>
      </c>
      <c r="F27" s="8" t="s">
        <v>64</v>
      </c>
      <c r="G27" s="27">
        <v>12750</v>
      </c>
      <c r="H27" s="37">
        <v>0.7</v>
      </c>
      <c r="I27" s="6">
        <f t="shared" si="4"/>
        <v>8925</v>
      </c>
      <c r="J27" s="6">
        <f t="shared" si="5"/>
        <v>3825</v>
      </c>
      <c r="K27" s="29">
        <v>15750</v>
      </c>
      <c r="L27" s="37">
        <v>0.7</v>
      </c>
      <c r="M27" s="38">
        <f t="shared" si="10"/>
        <v>11025</v>
      </c>
      <c r="N27" s="39">
        <f t="shared" si="11"/>
        <v>4725</v>
      </c>
    </row>
    <row r="28" spans="1:14" s="22" customFormat="1" x14ac:dyDescent="0.25">
      <c r="A28" s="32" t="s">
        <v>9</v>
      </c>
      <c r="B28" s="1" t="s">
        <v>10</v>
      </c>
      <c r="C28" s="1" t="s">
        <v>58</v>
      </c>
      <c r="D28" s="8" t="s">
        <v>65</v>
      </c>
      <c r="E28" s="2" t="s">
        <v>267</v>
      </c>
      <c r="F28" s="8" t="s">
        <v>66</v>
      </c>
      <c r="G28" s="27">
        <v>12750</v>
      </c>
      <c r="H28" s="37">
        <v>0.7</v>
      </c>
      <c r="I28" s="6">
        <f t="shared" si="4"/>
        <v>8925</v>
      </c>
      <c r="J28" s="6">
        <f t="shared" si="5"/>
        <v>3825</v>
      </c>
      <c r="K28" s="29">
        <v>16000</v>
      </c>
      <c r="L28" s="37">
        <v>0.7</v>
      </c>
      <c r="M28" s="38">
        <f t="shared" si="10"/>
        <v>11200</v>
      </c>
      <c r="N28" s="39">
        <f t="shared" si="11"/>
        <v>4800</v>
      </c>
    </row>
    <row r="29" spans="1:14" s="22" customFormat="1" x14ac:dyDescent="0.25">
      <c r="A29" s="32" t="s">
        <v>9</v>
      </c>
      <c r="B29" s="1" t="s">
        <v>10</v>
      </c>
      <c r="C29" s="1" t="s">
        <v>67</v>
      </c>
      <c r="D29" s="1" t="s">
        <v>68</v>
      </c>
      <c r="E29" s="2" t="s">
        <v>267</v>
      </c>
      <c r="F29" s="1" t="s">
        <v>69</v>
      </c>
      <c r="G29" s="26">
        <v>28250</v>
      </c>
      <c r="H29" s="37">
        <v>0.7</v>
      </c>
      <c r="I29" s="6">
        <f t="shared" si="4"/>
        <v>19775</v>
      </c>
      <c r="J29" s="6">
        <f t="shared" si="5"/>
        <v>8475</v>
      </c>
      <c r="K29" s="26">
        <v>34000</v>
      </c>
      <c r="L29" s="37">
        <v>0.7</v>
      </c>
      <c r="M29" s="38">
        <f t="shared" si="10"/>
        <v>23800</v>
      </c>
      <c r="N29" s="39">
        <f t="shared" si="11"/>
        <v>10200</v>
      </c>
    </row>
    <row r="30" spans="1:14" s="22" customFormat="1" x14ac:dyDescent="0.25">
      <c r="A30" s="32" t="s">
        <v>9</v>
      </c>
      <c r="B30" s="1" t="s">
        <v>10</v>
      </c>
      <c r="C30" s="1" t="s">
        <v>67</v>
      </c>
      <c r="D30" s="8" t="s">
        <v>70</v>
      </c>
      <c r="E30" s="2" t="s">
        <v>267</v>
      </c>
      <c r="F30" s="8" t="s">
        <v>71</v>
      </c>
      <c r="G30" s="27">
        <v>14000</v>
      </c>
      <c r="H30" s="37">
        <v>0.7</v>
      </c>
      <c r="I30" s="6">
        <f t="shared" si="4"/>
        <v>9800</v>
      </c>
      <c r="J30" s="6">
        <f t="shared" si="5"/>
        <v>4200</v>
      </c>
      <c r="K30" s="29">
        <v>17250</v>
      </c>
      <c r="L30" s="37">
        <v>0.7</v>
      </c>
      <c r="M30" s="38">
        <f t="shared" si="10"/>
        <v>12075</v>
      </c>
      <c r="N30" s="39">
        <f t="shared" si="11"/>
        <v>5175</v>
      </c>
    </row>
    <row r="31" spans="1:14" s="22" customFormat="1" x14ac:dyDescent="0.25">
      <c r="A31" s="32" t="s">
        <v>9</v>
      </c>
      <c r="B31" s="1" t="s">
        <v>10</v>
      </c>
      <c r="C31" s="1" t="s">
        <v>67</v>
      </c>
      <c r="D31" s="8" t="s">
        <v>72</v>
      </c>
      <c r="E31" s="2" t="s">
        <v>267</v>
      </c>
      <c r="F31" s="8" t="s">
        <v>73</v>
      </c>
      <c r="G31" s="27">
        <v>14000</v>
      </c>
      <c r="H31" s="37">
        <v>0.7</v>
      </c>
      <c r="I31" s="6">
        <f t="shared" si="4"/>
        <v>9800</v>
      </c>
      <c r="J31" s="6">
        <f t="shared" si="5"/>
        <v>4200</v>
      </c>
      <c r="K31" s="29">
        <v>17000</v>
      </c>
      <c r="L31" s="37">
        <v>0.7</v>
      </c>
      <c r="M31" s="38">
        <f t="shared" si="10"/>
        <v>11900</v>
      </c>
      <c r="N31" s="39">
        <f t="shared" si="11"/>
        <v>5100</v>
      </c>
    </row>
    <row r="32" spans="1:14" s="22" customFormat="1" x14ac:dyDescent="0.25">
      <c r="A32" s="32" t="s">
        <v>9</v>
      </c>
      <c r="B32" s="1" t="s">
        <v>10</v>
      </c>
      <c r="C32" s="1" t="s">
        <v>67</v>
      </c>
      <c r="D32" s="8" t="s">
        <v>74</v>
      </c>
      <c r="E32" s="2" t="s">
        <v>267</v>
      </c>
      <c r="F32" s="8" t="s">
        <v>75</v>
      </c>
      <c r="G32" s="27">
        <v>14000</v>
      </c>
      <c r="H32" s="37">
        <v>0.7</v>
      </c>
      <c r="I32" s="6">
        <f t="shared" si="4"/>
        <v>9800</v>
      </c>
      <c r="J32" s="6">
        <f t="shared" si="5"/>
        <v>4200</v>
      </c>
      <c r="K32" s="29">
        <v>17250</v>
      </c>
      <c r="L32" s="37">
        <v>0.7</v>
      </c>
      <c r="M32" s="38">
        <f t="shared" si="10"/>
        <v>12075</v>
      </c>
      <c r="N32" s="39">
        <f t="shared" si="11"/>
        <v>5175</v>
      </c>
    </row>
    <row r="33" spans="1:14" s="22" customFormat="1" x14ac:dyDescent="0.25">
      <c r="A33" s="53" t="s">
        <v>9</v>
      </c>
      <c r="B33" s="52" t="s">
        <v>10</v>
      </c>
      <c r="C33" s="52" t="s">
        <v>76</v>
      </c>
      <c r="D33" s="52" t="s">
        <v>83</v>
      </c>
      <c r="E33" s="52" t="s">
        <v>267</v>
      </c>
      <c r="F33" s="52" t="s">
        <v>185</v>
      </c>
      <c r="G33" s="53">
        <v>35500</v>
      </c>
      <c r="H33" s="54">
        <v>0.7</v>
      </c>
      <c r="I33" s="52">
        <f>G33*H33</f>
        <v>24850</v>
      </c>
      <c r="J33" s="52">
        <f>G33-I33</f>
        <v>10650</v>
      </c>
      <c r="K33" s="53">
        <v>44500</v>
      </c>
      <c r="L33" s="54">
        <v>0.7</v>
      </c>
      <c r="M33" s="60">
        <f>K33*L33</f>
        <v>31149.999999999996</v>
      </c>
      <c r="N33" s="61">
        <f>K33-M33</f>
        <v>13350.000000000004</v>
      </c>
    </row>
    <row r="34" spans="1:14" s="22" customFormat="1" x14ac:dyDescent="0.25">
      <c r="A34" s="65" t="s">
        <v>9</v>
      </c>
      <c r="B34" s="63" t="s">
        <v>10</v>
      </c>
      <c r="C34" s="63" t="s">
        <v>76</v>
      </c>
      <c r="D34" s="63" t="s">
        <v>77</v>
      </c>
      <c r="E34" s="70" t="s">
        <v>266</v>
      </c>
      <c r="F34" s="63" t="s">
        <v>78</v>
      </c>
      <c r="G34" s="67">
        <v>5000</v>
      </c>
      <c r="H34" s="68">
        <v>0.5</v>
      </c>
      <c r="I34" s="66">
        <f>G34*H34</f>
        <v>2500</v>
      </c>
      <c r="J34" s="66">
        <f>G34-I34</f>
        <v>2500</v>
      </c>
      <c r="K34" s="67" t="s">
        <v>6</v>
      </c>
      <c r="L34" s="68" t="s">
        <v>7</v>
      </c>
      <c r="M34" s="68" t="s">
        <v>7</v>
      </c>
      <c r="N34" s="69" t="s">
        <v>7</v>
      </c>
    </row>
    <row r="35" spans="1:14" s="22" customFormat="1" x14ac:dyDescent="0.25">
      <c r="A35" s="65" t="s">
        <v>9</v>
      </c>
      <c r="B35" s="63" t="s">
        <v>10</v>
      </c>
      <c r="C35" s="63" t="s">
        <v>76</v>
      </c>
      <c r="D35" s="63" t="s">
        <v>79</v>
      </c>
      <c r="E35" s="70" t="s">
        <v>266</v>
      </c>
      <c r="F35" s="63" t="s">
        <v>80</v>
      </c>
      <c r="G35" s="67">
        <v>5000</v>
      </c>
      <c r="H35" s="68">
        <v>0.5</v>
      </c>
      <c r="I35" s="66">
        <f>G35*H35</f>
        <v>2500</v>
      </c>
      <c r="J35" s="66">
        <f>G35-I35</f>
        <v>2500</v>
      </c>
      <c r="K35" s="67" t="s">
        <v>6</v>
      </c>
      <c r="L35" s="68" t="s">
        <v>7</v>
      </c>
      <c r="M35" s="68" t="s">
        <v>7</v>
      </c>
      <c r="N35" s="69" t="s">
        <v>7</v>
      </c>
    </row>
    <row r="36" spans="1:14" s="22" customFormat="1" x14ac:dyDescent="0.25">
      <c r="A36" s="65" t="s">
        <v>9</v>
      </c>
      <c r="B36" s="63" t="s">
        <v>10</v>
      </c>
      <c r="C36" s="63" t="s">
        <v>76</v>
      </c>
      <c r="D36" s="63" t="s">
        <v>81</v>
      </c>
      <c r="E36" s="70" t="s">
        <v>266</v>
      </c>
      <c r="F36" s="63" t="s">
        <v>82</v>
      </c>
      <c r="G36" s="67">
        <v>7500</v>
      </c>
      <c r="H36" s="68">
        <v>0.5</v>
      </c>
      <c r="I36" s="66">
        <f>G36*H36</f>
        <v>3750</v>
      </c>
      <c r="J36" s="66">
        <f>G36-I36</f>
        <v>3750</v>
      </c>
      <c r="K36" s="67" t="s">
        <v>6</v>
      </c>
      <c r="L36" s="68" t="s">
        <v>7</v>
      </c>
      <c r="M36" s="68" t="s">
        <v>7</v>
      </c>
      <c r="N36" s="69" t="s">
        <v>7</v>
      </c>
    </row>
    <row r="37" spans="1:14" s="22" customFormat="1" x14ac:dyDescent="0.25">
      <c r="A37" s="32" t="s">
        <v>84</v>
      </c>
      <c r="B37" s="1" t="s">
        <v>5</v>
      </c>
      <c r="C37" s="1" t="s">
        <v>85</v>
      </c>
      <c r="D37" s="1" t="s">
        <v>86</v>
      </c>
      <c r="E37" s="2" t="s">
        <v>266</v>
      </c>
      <c r="F37" s="8" t="s">
        <v>87</v>
      </c>
      <c r="G37" s="26">
        <v>26000</v>
      </c>
      <c r="H37" s="37">
        <v>0.5</v>
      </c>
      <c r="I37" s="6">
        <f t="shared" si="4"/>
        <v>13000</v>
      </c>
      <c r="J37" s="6">
        <f t="shared" si="5"/>
        <v>13000</v>
      </c>
      <c r="K37" s="26">
        <v>31500</v>
      </c>
      <c r="L37" s="37">
        <v>0.5</v>
      </c>
      <c r="M37" s="38">
        <f t="shared" si="10"/>
        <v>15750</v>
      </c>
      <c r="N37" s="39">
        <f t="shared" si="11"/>
        <v>15750</v>
      </c>
    </row>
    <row r="38" spans="1:14" s="22" customFormat="1" x14ac:dyDescent="0.25">
      <c r="A38" s="32" t="s">
        <v>84</v>
      </c>
      <c r="B38" s="1" t="s">
        <v>5</v>
      </c>
      <c r="C38" s="1" t="s">
        <v>85</v>
      </c>
      <c r="D38" s="1" t="s">
        <v>88</v>
      </c>
      <c r="E38" s="2" t="s">
        <v>266</v>
      </c>
      <c r="F38" s="8" t="s">
        <v>89</v>
      </c>
      <c r="G38" s="26">
        <v>20750</v>
      </c>
      <c r="H38" s="37">
        <v>0.5</v>
      </c>
      <c r="I38" s="6">
        <f t="shared" si="4"/>
        <v>10375</v>
      </c>
      <c r="J38" s="6">
        <f t="shared" si="5"/>
        <v>10375</v>
      </c>
      <c r="K38" s="26">
        <v>25500</v>
      </c>
      <c r="L38" s="37">
        <v>0.5</v>
      </c>
      <c r="M38" s="38">
        <f t="shared" si="10"/>
        <v>12750</v>
      </c>
      <c r="N38" s="39">
        <f t="shared" si="11"/>
        <v>12750</v>
      </c>
    </row>
    <row r="39" spans="1:14" s="22" customFormat="1" x14ac:dyDescent="0.25">
      <c r="A39" s="32" t="s">
        <v>84</v>
      </c>
      <c r="B39" s="1" t="s">
        <v>5</v>
      </c>
      <c r="C39" s="1" t="s">
        <v>85</v>
      </c>
      <c r="D39" s="1" t="s">
        <v>90</v>
      </c>
      <c r="E39" s="2" t="s">
        <v>266</v>
      </c>
      <c r="F39" s="8" t="s">
        <v>91</v>
      </c>
      <c r="G39" s="26">
        <v>20750</v>
      </c>
      <c r="H39" s="37">
        <v>0.5</v>
      </c>
      <c r="I39" s="6">
        <f t="shared" si="4"/>
        <v>10375</v>
      </c>
      <c r="J39" s="6">
        <f t="shared" si="5"/>
        <v>10375</v>
      </c>
      <c r="K39" s="26">
        <v>25500</v>
      </c>
      <c r="L39" s="37">
        <v>0.5</v>
      </c>
      <c r="M39" s="38">
        <f t="shared" si="10"/>
        <v>12750</v>
      </c>
      <c r="N39" s="39">
        <f t="shared" si="11"/>
        <v>12750</v>
      </c>
    </row>
    <row r="40" spans="1:14" s="22" customFormat="1" x14ac:dyDescent="0.25">
      <c r="A40" s="32" t="s">
        <v>84</v>
      </c>
      <c r="B40" s="1" t="s">
        <v>5</v>
      </c>
      <c r="C40" s="1" t="s">
        <v>92</v>
      </c>
      <c r="D40" s="1" t="s">
        <v>93</v>
      </c>
      <c r="E40" s="2" t="s">
        <v>267</v>
      </c>
      <c r="F40" s="8" t="s">
        <v>94</v>
      </c>
      <c r="G40" s="26">
        <v>33750</v>
      </c>
      <c r="H40" s="37">
        <v>0.7</v>
      </c>
      <c r="I40" s="6">
        <f t="shared" si="4"/>
        <v>23625</v>
      </c>
      <c r="J40" s="6">
        <f t="shared" si="5"/>
        <v>10125</v>
      </c>
      <c r="K40" s="26">
        <v>40250</v>
      </c>
      <c r="L40" s="37">
        <v>0.7</v>
      </c>
      <c r="M40" s="38">
        <f t="shared" si="10"/>
        <v>28175</v>
      </c>
      <c r="N40" s="39">
        <f t="shared" si="11"/>
        <v>12075</v>
      </c>
    </row>
    <row r="41" spans="1:14" s="22" customFormat="1" x14ac:dyDescent="0.25">
      <c r="A41" s="32" t="s">
        <v>84</v>
      </c>
      <c r="B41" s="1" t="s">
        <v>5</v>
      </c>
      <c r="C41" s="1" t="s">
        <v>92</v>
      </c>
      <c r="D41" s="1" t="s">
        <v>95</v>
      </c>
      <c r="E41" s="2" t="s">
        <v>267</v>
      </c>
      <c r="F41" s="8" t="s">
        <v>96</v>
      </c>
      <c r="G41" s="26">
        <v>28500</v>
      </c>
      <c r="H41" s="37">
        <v>0.7</v>
      </c>
      <c r="I41" s="6">
        <f t="shared" si="4"/>
        <v>19950</v>
      </c>
      <c r="J41" s="6">
        <f t="shared" si="5"/>
        <v>8550</v>
      </c>
      <c r="K41" s="26">
        <v>34500</v>
      </c>
      <c r="L41" s="37">
        <v>0.7</v>
      </c>
      <c r="M41" s="38">
        <f t="shared" si="10"/>
        <v>24150</v>
      </c>
      <c r="N41" s="39">
        <f t="shared" si="11"/>
        <v>10350</v>
      </c>
    </row>
    <row r="42" spans="1:14" s="22" customFormat="1" x14ac:dyDescent="0.25">
      <c r="A42" s="32" t="s">
        <v>84</v>
      </c>
      <c r="B42" s="1" t="s">
        <v>5</v>
      </c>
      <c r="C42" s="1" t="s">
        <v>92</v>
      </c>
      <c r="D42" s="1" t="s">
        <v>97</v>
      </c>
      <c r="E42" s="2" t="s">
        <v>267</v>
      </c>
      <c r="F42" s="8" t="s">
        <v>98</v>
      </c>
      <c r="G42" s="26">
        <v>28500</v>
      </c>
      <c r="H42" s="37">
        <v>0.7</v>
      </c>
      <c r="I42" s="6">
        <f t="shared" si="4"/>
        <v>19950</v>
      </c>
      <c r="J42" s="6">
        <f t="shared" si="5"/>
        <v>8550</v>
      </c>
      <c r="K42" s="26">
        <v>34500</v>
      </c>
      <c r="L42" s="37">
        <v>0.7</v>
      </c>
      <c r="M42" s="38">
        <f t="shared" si="10"/>
        <v>24150</v>
      </c>
      <c r="N42" s="39">
        <f t="shared" si="11"/>
        <v>10350</v>
      </c>
    </row>
    <row r="43" spans="1:14" s="22" customFormat="1" x14ac:dyDescent="0.25">
      <c r="A43" s="32" t="s">
        <v>84</v>
      </c>
      <c r="B43" s="1" t="s">
        <v>5</v>
      </c>
      <c r="C43" s="1" t="s">
        <v>48</v>
      </c>
      <c r="D43" s="1" t="s">
        <v>99</v>
      </c>
      <c r="E43" s="2" t="s">
        <v>266</v>
      </c>
      <c r="F43" s="1" t="s">
        <v>100</v>
      </c>
      <c r="G43" s="26">
        <v>5000</v>
      </c>
      <c r="H43" s="37">
        <v>0.5</v>
      </c>
      <c r="I43" s="6">
        <f t="shared" si="4"/>
        <v>2500</v>
      </c>
      <c r="J43" s="6">
        <f t="shared" si="5"/>
        <v>2500</v>
      </c>
      <c r="K43" s="26" t="s">
        <v>6</v>
      </c>
      <c r="L43" s="37" t="s">
        <v>7</v>
      </c>
      <c r="M43" s="37" t="s">
        <v>7</v>
      </c>
      <c r="N43" s="40" t="s">
        <v>7</v>
      </c>
    </row>
    <row r="44" spans="1:14" s="22" customFormat="1" x14ac:dyDescent="0.25">
      <c r="A44" s="32" t="s">
        <v>84</v>
      </c>
      <c r="B44" s="1" t="s">
        <v>5</v>
      </c>
      <c r="C44" s="1" t="s">
        <v>48</v>
      </c>
      <c r="D44" s="1" t="s">
        <v>101</v>
      </c>
      <c r="E44" s="2" t="s">
        <v>266</v>
      </c>
      <c r="F44" s="9" t="s">
        <v>102</v>
      </c>
      <c r="G44" s="26">
        <v>5000</v>
      </c>
      <c r="H44" s="37">
        <v>0.5</v>
      </c>
      <c r="I44" s="6">
        <f t="shared" si="4"/>
        <v>2500</v>
      </c>
      <c r="J44" s="6">
        <f t="shared" si="5"/>
        <v>2500</v>
      </c>
      <c r="K44" s="26" t="s">
        <v>6</v>
      </c>
      <c r="L44" s="37" t="s">
        <v>7</v>
      </c>
      <c r="M44" s="37" t="s">
        <v>7</v>
      </c>
      <c r="N44" s="40" t="s">
        <v>7</v>
      </c>
    </row>
    <row r="45" spans="1:14" s="22" customFormat="1" x14ac:dyDescent="0.25">
      <c r="A45" s="65" t="s">
        <v>84</v>
      </c>
      <c r="B45" s="63" t="s">
        <v>5</v>
      </c>
      <c r="C45" s="63" t="s">
        <v>85</v>
      </c>
      <c r="D45" s="63" t="s">
        <v>103</v>
      </c>
      <c r="E45" s="70" t="s">
        <v>266</v>
      </c>
      <c r="F45" s="64" t="s">
        <v>104</v>
      </c>
      <c r="G45" s="67">
        <v>5000</v>
      </c>
      <c r="H45" s="68">
        <v>0.5</v>
      </c>
      <c r="I45" s="66">
        <f t="shared" si="4"/>
        <v>2500</v>
      </c>
      <c r="J45" s="66">
        <f t="shared" si="5"/>
        <v>2500</v>
      </c>
      <c r="K45" s="67" t="s">
        <v>6</v>
      </c>
      <c r="L45" s="68" t="s">
        <v>7</v>
      </c>
      <c r="M45" s="68" t="s">
        <v>7</v>
      </c>
      <c r="N45" s="69" t="s">
        <v>7</v>
      </c>
    </row>
    <row r="46" spans="1:14" s="22" customFormat="1" x14ac:dyDescent="0.25">
      <c r="A46" s="65" t="s">
        <v>84</v>
      </c>
      <c r="B46" s="63" t="s">
        <v>5</v>
      </c>
      <c r="C46" s="63" t="s">
        <v>92</v>
      </c>
      <c r="D46" s="63" t="s">
        <v>105</v>
      </c>
      <c r="E46" s="70" t="s">
        <v>266</v>
      </c>
      <c r="F46" s="64" t="s">
        <v>106</v>
      </c>
      <c r="G46" s="67">
        <v>5000</v>
      </c>
      <c r="H46" s="68">
        <v>0.5</v>
      </c>
      <c r="I46" s="66">
        <f t="shared" si="4"/>
        <v>2500</v>
      </c>
      <c r="J46" s="66">
        <f t="shared" si="5"/>
        <v>2500</v>
      </c>
      <c r="K46" s="67" t="s">
        <v>6</v>
      </c>
      <c r="L46" s="68" t="s">
        <v>7</v>
      </c>
      <c r="M46" s="68" t="s">
        <v>7</v>
      </c>
      <c r="N46" s="69" t="s">
        <v>7</v>
      </c>
    </row>
    <row r="47" spans="1:14" s="22" customFormat="1" x14ac:dyDescent="0.25">
      <c r="A47" s="65" t="s">
        <v>84</v>
      </c>
      <c r="B47" s="63" t="s">
        <v>5</v>
      </c>
      <c r="C47" s="63" t="s">
        <v>85</v>
      </c>
      <c r="D47" s="63" t="s">
        <v>107</v>
      </c>
      <c r="E47" s="70" t="s">
        <v>266</v>
      </c>
      <c r="F47" s="64" t="s">
        <v>108</v>
      </c>
      <c r="G47" s="67">
        <v>7500</v>
      </c>
      <c r="H47" s="68">
        <v>0.5</v>
      </c>
      <c r="I47" s="66">
        <f t="shared" si="4"/>
        <v>3750</v>
      </c>
      <c r="J47" s="66">
        <f t="shared" si="5"/>
        <v>3750</v>
      </c>
      <c r="K47" s="67" t="s">
        <v>6</v>
      </c>
      <c r="L47" s="68" t="s">
        <v>7</v>
      </c>
      <c r="M47" s="68" t="s">
        <v>7</v>
      </c>
      <c r="N47" s="69" t="s">
        <v>7</v>
      </c>
    </row>
    <row r="48" spans="1:14" s="22" customFormat="1" x14ac:dyDescent="0.25">
      <c r="A48" s="32" t="s">
        <v>109</v>
      </c>
      <c r="B48" s="1" t="s">
        <v>110</v>
      </c>
      <c r="C48" s="1" t="s">
        <v>111</v>
      </c>
      <c r="D48" s="1" t="s">
        <v>112</v>
      </c>
      <c r="E48" s="2" t="s">
        <v>266</v>
      </c>
      <c r="F48" s="10" t="s">
        <v>113</v>
      </c>
      <c r="G48" s="26">
        <v>5250</v>
      </c>
      <c r="H48" s="37">
        <v>0.5</v>
      </c>
      <c r="I48" s="6">
        <f t="shared" ref="I48:I69" si="12">G48*H48</f>
        <v>2625</v>
      </c>
      <c r="J48" s="6">
        <f t="shared" ref="J48:J69" si="13">G48-I48</f>
        <v>2625</v>
      </c>
      <c r="K48" s="26">
        <v>7500</v>
      </c>
      <c r="L48" s="37">
        <v>0.5</v>
      </c>
      <c r="M48" s="38">
        <f t="shared" ref="M48:M69" si="14">K48*L48</f>
        <v>3750</v>
      </c>
      <c r="N48" s="39">
        <f t="shared" ref="N48:N69" si="15">K48-M48</f>
        <v>3750</v>
      </c>
    </row>
    <row r="49" spans="1:14" s="22" customFormat="1" x14ac:dyDescent="0.25">
      <c r="A49" s="32" t="s">
        <v>109</v>
      </c>
      <c r="B49" s="1" t="s">
        <v>110</v>
      </c>
      <c r="C49" s="1" t="s">
        <v>114</v>
      </c>
      <c r="D49" s="10" t="s">
        <v>115</v>
      </c>
      <c r="E49" s="2" t="s">
        <v>266</v>
      </c>
      <c r="F49" s="10" t="s">
        <v>116</v>
      </c>
      <c r="G49" s="26">
        <v>16750</v>
      </c>
      <c r="H49" s="37">
        <v>0.5</v>
      </c>
      <c r="I49" s="6">
        <f t="shared" si="12"/>
        <v>8375</v>
      </c>
      <c r="J49" s="6">
        <f t="shared" si="13"/>
        <v>8375</v>
      </c>
      <c r="K49" s="26">
        <v>20500</v>
      </c>
      <c r="L49" s="37">
        <v>0.5</v>
      </c>
      <c r="M49" s="38">
        <f t="shared" si="14"/>
        <v>10250</v>
      </c>
      <c r="N49" s="39">
        <f t="shared" si="15"/>
        <v>10250</v>
      </c>
    </row>
    <row r="50" spans="1:14" s="22" customFormat="1" x14ac:dyDescent="0.25">
      <c r="A50" s="32" t="s">
        <v>109</v>
      </c>
      <c r="B50" s="1" t="s">
        <v>110</v>
      </c>
      <c r="C50" s="1" t="s">
        <v>114</v>
      </c>
      <c r="D50" s="10" t="s">
        <v>117</v>
      </c>
      <c r="E50" s="2" t="s">
        <v>266</v>
      </c>
      <c r="F50" s="10" t="s">
        <v>118</v>
      </c>
      <c r="G50" s="26">
        <v>14750</v>
      </c>
      <c r="H50" s="37">
        <v>0.5</v>
      </c>
      <c r="I50" s="6">
        <f t="shared" si="12"/>
        <v>7375</v>
      </c>
      <c r="J50" s="6">
        <f t="shared" si="13"/>
        <v>7375</v>
      </c>
      <c r="K50" s="26">
        <v>18500</v>
      </c>
      <c r="L50" s="37">
        <v>0.5</v>
      </c>
      <c r="M50" s="38">
        <f t="shared" si="14"/>
        <v>9250</v>
      </c>
      <c r="N50" s="39">
        <f t="shared" si="15"/>
        <v>9250</v>
      </c>
    </row>
    <row r="51" spans="1:14" s="22" customFormat="1" x14ac:dyDescent="0.25">
      <c r="A51" s="32" t="s">
        <v>109</v>
      </c>
      <c r="B51" s="1" t="s">
        <v>110</v>
      </c>
      <c r="C51" s="1" t="s">
        <v>114</v>
      </c>
      <c r="D51" s="10" t="s">
        <v>119</v>
      </c>
      <c r="E51" s="2" t="s">
        <v>266</v>
      </c>
      <c r="F51" s="10" t="s">
        <v>120</v>
      </c>
      <c r="G51" s="26">
        <v>14750</v>
      </c>
      <c r="H51" s="37">
        <v>0.5</v>
      </c>
      <c r="I51" s="6">
        <f t="shared" si="12"/>
        <v>7375</v>
      </c>
      <c r="J51" s="6">
        <f t="shared" si="13"/>
        <v>7375</v>
      </c>
      <c r="K51" s="26">
        <v>18500</v>
      </c>
      <c r="L51" s="37">
        <v>0.5</v>
      </c>
      <c r="M51" s="38">
        <f t="shared" si="14"/>
        <v>9250</v>
      </c>
      <c r="N51" s="39">
        <f t="shared" si="15"/>
        <v>9250</v>
      </c>
    </row>
    <row r="52" spans="1:14" s="22" customFormat="1" x14ac:dyDescent="0.25">
      <c r="A52" s="32" t="s">
        <v>109</v>
      </c>
      <c r="B52" s="1" t="s">
        <v>110</v>
      </c>
      <c r="C52" s="1" t="s">
        <v>121</v>
      </c>
      <c r="D52" s="10" t="s">
        <v>122</v>
      </c>
      <c r="E52" s="2" t="s">
        <v>267</v>
      </c>
      <c r="F52" s="10" t="s">
        <v>123</v>
      </c>
      <c r="G52" s="26">
        <v>18500</v>
      </c>
      <c r="H52" s="37">
        <v>0.7</v>
      </c>
      <c r="I52" s="6">
        <f t="shared" si="12"/>
        <v>12950</v>
      </c>
      <c r="J52" s="6">
        <f t="shared" si="13"/>
        <v>5550</v>
      </c>
      <c r="K52" s="26">
        <v>23000</v>
      </c>
      <c r="L52" s="37">
        <v>0.7</v>
      </c>
      <c r="M52" s="38">
        <f t="shared" si="14"/>
        <v>16099.999999999998</v>
      </c>
      <c r="N52" s="39">
        <f t="shared" si="15"/>
        <v>6900.0000000000018</v>
      </c>
    </row>
    <row r="53" spans="1:14" s="22" customFormat="1" x14ac:dyDescent="0.25">
      <c r="A53" s="32" t="s">
        <v>109</v>
      </c>
      <c r="B53" s="1" t="s">
        <v>110</v>
      </c>
      <c r="C53" s="1" t="s">
        <v>121</v>
      </c>
      <c r="D53" s="1" t="s">
        <v>124</v>
      </c>
      <c r="E53" s="2" t="s">
        <v>267</v>
      </c>
      <c r="F53" s="10" t="s">
        <v>125</v>
      </c>
      <c r="G53" s="26">
        <v>16750</v>
      </c>
      <c r="H53" s="37">
        <v>0.7</v>
      </c>
      <c r="I53" s="6">
        <f t="shared" si="12"/>
        <v>11725</v>
      </c>
      <c r="J53" s="6">
        <f t="shared" si="13"/>
        <v>5025</v>
      </c>
      <c r="K53" s="26">
        <v>20750</v>
      </c>
      <c r="L53" s="37">
        <v>0.7</v>
      </c>
      <c r="M53" s="38">
        <f t="shared" si="14"/>
        <v>14524.999999999998</v>
      </c>
      <c r="N53" s="39">
        <f t="shared" si="15"/>
        <v>6225.0000000000018</v>
      </c>
    </row>
    <row r="54" spans="1:14" s="22" customFormat="1" x14ac:dyDescent="0.25">
      <c r="A54" s="32" t="s">
        <v>109</v>
      </c>
      <c r="B54" s="1" t="s">
        <v>110</v>
      </c>
      <c r="C54" s="1" t="s">
        <v>121</v>
      </c>
      <c r="D54" s="1" t="s">
        <v>126</v>
      </c>
      <c r="E54" s="2" t="s">
        <v>267</v>
      </c>
      <c r="F54" s="10" t="s">
        <v>127</v>
      </c>
      <c r="G54" s="26">
        <v>16750</v>
      </c>
      <c r="H54" s="37">
        <v>0.7</v>
      </c>
      <c r="I54" s="6">
        <f t="shared" si="12"/>
        <v>11725</v>
      </c>
      <c r="J54" s="6">
        <f t="shared" si="13"/>
        <v>5025</v>
      </c>
      <c r="K54" s="26">
        <v>20500</v>
      </c>
      <c r="L54" s="37">
        <v>0.7</v>
      </c>
      <c r="M54" s="38">
        <f t="shared" si="14"/>
        <v>14349.999999999998</v>
      </c>
      <c r="N54" s="39">
        <f t="shared" si="15"/>
        <v>6150.0000000000018</v>
      </c>
    </row>
    <row r="55" spans="1:14" s="22" customFormat="1" x14ac:dyDescent="0.25">
      <c r="A55" s="32" t="s">
        <v>128</v>
      </c>
      <c r="B55" s="1" t="s">
        <v>128</v>
      </c>
      <c r="C55" s="1" t="s">
        <v>85</v>
      </c>
      <c r="D55" s="6" t="s">
        <v>129</v>
      </c>
      <c r="E55" s="2" t="s">
        <v>266</v>
      </c>
      <c r="F55" s="1" t="s">
        <v>130</v>
      </c>
      <c r="G55" s="26">
        <v>26000</v>
      </c>
      <c r="H55" s="37">
        <v>0.5</v>
      </c>
      <c r="I55" s="6">
        <f t="shared" si="12"/>
        <v>13000</v>
      </c>
      <c r="J55" s="6">
        <f t="shared" si="13"/>
        <v>13000</v>
      </c>
      <c r="K55" s="30">
        <v>31500</v>
      </c>
      <c r="L55" s="37">
        <v>0.5</v>
      </c>
      <c r="M55" s="38">
        <f t="shared" si="14"/>
        <v>15750</v>
      </c>
      <c r="N55" s="39">
        <f t="shared" si="15"/>
        <v>15750</v>
      </c>
    </row>
    <row r="56" spans="1:14" s="22" customFormat="1" x14ac:dyDescent="0.25">
      <c r="A56" s="32" t="s">
        <v>128</v>
      </c>
      <c r="B56" s="1" t="s">
        <v>128</v>
      </c>
      <c r="C56" s="1" t="s">
        <v>85</v>
      </c>
      <c r="D56" s="6" t="s">
        <v>131</v>
      </c>
      <c r="E56" s="2" t="s">
        <v>266</v>
      </c>
      <c r="F56" s="1" t="s">
        <v>132</v>
      </c>
      <c r="G56" s="26">
        <v>20750</v>
      </c>
      <c r="H56" s="37">
        <v>0.5</v>
      </c>
      <c r="I56" s="6">
        <f t="shared" si="12"/>
        <v>10375</v>
      </c>
      <c r="J56" s="6">
        <f t="shared" si="13"/>
        <v>10375</v>
      </c>
      <c r="K56" s="26">
        <v>25500</v>
      </c>
      <c r="L56" s="37">
        <v>0.5</v>
      </c>
      <c r="M56" s="38">
        <f t="shared" si="14"/>
        <v>12750</v>
      </c>
      <c r="N56" s="39">
        <f t="shared" si="15"/>
        <v>12750</v>
      </c>
    </row>
    <row r="57" spans="1:14" s="22" customFormat="1" x14ac:dyDescent="0.25">
      <c r="A57" s="32" t="s">
        <v>128</v>
      </c>
      <c r="B57" s="1" t="s">
        <v>128</v>
      </c>
      <c r="C57" s="1" t="s">
        <v>85</v>
      </c>
      <c r="D57" s="6" t="s">
        <v>133</v>
      </c>
      <c r="E57" s="2" t="s">
        <v>266</v>
      </c>
      <c r="F57" s="1" t="s">
        <v>134</v>
      </c>
      <c r="G57" s="26">
        <v>20750</v>
      </c>
      <c r="H57" s="37">
        <v>0.5</v>
      </c>
      <c r="I57" s="6">
        <f t="shared" si="12"/>
        <v>10375</v>
      </c>
      <c r="J57" s="6">
        <f t="shared" si="13"/>
        <v>10375</v>
      </c>
      <c r="K57" s="26">
        <v>25500</v>
      </c>
      <c r="L57" s="37">
        <v>0.5</v>
      </c>
      <c r="M57" s="38">
        <f t="shared" si="14"/>
        <v>12750</v>
      </c>
      <c r="N57" s="39">
        <f t="shared" si="15"/>
        <v>12750</v>
      </c>
    </row>
    <row r="58" spans="1:14" s="22" customFormat="1" x14ac:dyDescent="0.25">
      <c r="A58" s="32" t="s">
        <v>135</v>
      </c>
      <c r="B58" s="1" t="s">
        <v>135</v>
      </c>
      <c r="C58" s="1" t="s">
        <v>92</v>
      </c>
      <c r="D58" s="6" t="s">
        <v>136</v>
      </c>
      <c r="E58" s="2" t="s">
        <v>267</v>
      </c>
      <c r="F58" s="1" t="s">
        <v>137</v>
      </c>
      <c r="G58" s="26">
        <v>33750</v>
      </c>
      <c r="H58" s="37">
        <v>0.7</v>
      </c>
      <c r="I58" s="6">
        <f t="shared" si="12"/>
        <v>23625</v>
      </c>
      <c r="J58" s="6">
        <f t="shared" si="13"/>
        <v>10125</v>
      </c>
      <c r="K58" s="26">
        <v>40250</v>
      </c>
      <c r="L58" s="37">
        <v>0.7</v>
      </c>
      <c r="M58" s="38">
        <f t="shared" si="14"/>
        <v>28175</v>
      </c>
      <c r="N58" s="39">
        <f t="shared" si="15"/>
        <v>12075</v>
      </c>
    </row>
    <row r="59" spans="1:14" s="22" customFormat="1" x14ac:dyDescent="0.25">
      <c r="A59" s="32" t="s">
        <v>135</v>
      </c>
      <c r="B59" s="1" t="s">
        <v>135</v>
      </c>
      <c r="C59" s="1" t="s">
        <v>92</v>
      </c>
      <c r="D59" s="6" t="s">
        <v>138</v>
      </c>
      <c r="E59" s="2" t="s">
        <v>267</v>
      </c>
      <c r="F59" s="1" t="s">
        <v>139</v>
      </c>
      <c r="G59" s="26">
        <v>28500</v>
      </c>
      <c r="H59" s="37">
        <v>0.7</v>
      </c>
      <c r="I59" s="6">
        <f t="shared" si="12"/>
        <v>19950</v>
      </c>
      <c r="J59" s="6">
        <f t="shared" si="13"/>
        <v>8550</v>
      </c>
      <c r="K59" s="26">
        <v>34500</v>
      </c>
      <c r="L59" s="37">
        <v>0.7</v>
      </c>
      <c r="M59" s="38">
        <f t="shared" si="14"/>
        <v>24150</v>
      </c>
      <c r="N59" s="39">
        <f t="shared" si="15"/>
        <v>10350</v>
      </c>
    </row>
    <row r="60" spans="1:14" s="22" customFormat="1" x14ac:dyDescent="0.25">
      <c r="A60" s="32" t="s">
        <v>135</v>
      </c>
      <c r="B60" s="1" t="s">
        <v>135</v>
      </c>
      <c r="C60" s="1" t="s">
        <v>92</v>
      </c>
      <c r="D60" s="6" t="s">
        <v>140</v>
      </c>
      <c r="E60" s="2" t="s">
        <v>267</v>
      </c>
      <c r="F60" s="1" t="s">
        <v>141</v>
      </c>
      <c r="G60" s="26">
        <v>28500</v>
      </c>
      <c r="H60" s="37">
        <v>0.7</v>
      </c>
      <c r="I60" s="6">
        <f t="shared" si="12"/>
        <v>19950</v>
      </c>
      <c r="J60" s="6">
        <f t="shared" si="13"/>
        <v>8550</v>
      </c>
      <c r="K60" s="26">
        <v>34500</v>
      </c>
      <c r="L60" s="37">
        <v>0.7</v>
      </c>
      <c r="M60" s="38">
        <f t="shared" si="14"/>
        <v>24150</v>
      </c>
      <c r="N60" s="39">
        <f t="shared" si="15"/>
        <v>10350</v>
      </c>
    </row>
    <row r="61" spans="1:14" s="22" customFormat="1" x14ac:dyDescent="0.25">
      <c r="A61" s="32" t="s">
        <v>84</v>
      </c>
      <c r="B61" s="1" t="s">
        <v>8</v>
      </c>
      <c r="C61" s="1" t="s">
        <v>85</v>
      </c>
      <c r="D61" s="1" t="s">
        <v>142</v>
      </c>
      <c r="E61" s="2" t="s">
        <v>266</v>
      </c>
      <c r="F61" s="1" t="s">
        <v>143</v>
      </c>
      <c r="G61" s="26">
        <v>26000</v>
      </c>
      <c r="H61" s="37">
        <v>0.5</v>
      </c>
      <c r="I61" s="6">
        <f t="shared" si="12"/>
        <v>13000</v>
      </c>
      <c r="J61" s="6">
        <f t="shared" si="13"/>
        <v>13000</v>
      </c>
      <c r="K61" s="31">
        <v>31500</v>
      </c>
      <c r="L61" s="37">
        <v>0.5</v>
      </c>
      <c r="M61" s="38">
        <f t="shared" si="14"/>
        <v>15750</v>
      </c>
      <c r="N61" s="39">
        <f t="shared" si="15"/>
        <v>15750</v>
      </c>
    </row>
    <row r="62" spans="1:14" s="22" customFormat="1" x14ac:dyDescent="0.25">
      <c r="A62" s="32" t="s">
        <v>84</v>
      </c>
      <c r="B62" s="1" t="s">
        <v>8</v>
      </c>
      <c r="C62" s="1" t="s">
        <v>85</v>
      </c>
      <c r="D62" s="1" t="s">
        <v>144</v>
      </c>
      <c r="E62" s="2" t="s">
        <v>266</v>
      </c>
      <c r="F62" s="1" t="s">
        <v>145</v>
      </c>
      <c r="G62" s="26">
        <v>20750</v>
      </c>
      <c r="H62" s="37">
        <v>0.5</v>
      </c>
      <c r="I62" s="6">
        <f t="shared" si="12"/>
        <v>10375</v>
      </c>
      <c r="J62" s="6">
        <f t="shared" si="13"/>
        <v>10375</v>
      </c>
      <c r="K62" s="31">
        <v>25500</v>
      </c>
      <c r="L62" s="37">
        <v>0.5</v>
      </c>
      <c r="M62" s="38">
        <f t="shared" si="14"/>
        <v>12750</v>
      </c>
      <c r="N62" s="39">
        <f t="shared" si="15"/>
        <v>12750</v>
      </c>
    </row>
    <row r="63" spans="1:14" s="22" customFormat="1" x14ac:dyDescent="0.25">
      <c r="A63" s="32" t="s">
        <v>84</v>
      </c>
      <c r="B63" s="1" t="s">
        <v>8</v>
      </c>
      <c r="C63" s="1" t="s">
        <v>85</v>
      </c>
      <c r="D63" s="1" t="s">
        <v>146</v>
      </c>
      <c r="E63" s="2" t="s">
        <v>266</v>
      </c>
      <c r="F63" s="1" t="s">
        <v>147</v>
      </c>
      <c r="G63" s="26">
        <v>20750</v>
      </c>
      <c r="H63" s="37">
        <v>0.5</v>
      </c>
      <c r="I63" s="6">
        <f t="shared" si="12"/>
        <v>10375</v>
      </c>
      <c r="J63" s="6">
        <f t="shared" si="13"/>
        <v>10375</v>
      </c>
      <c r="K63" s="31">
        <v>25500</v>
      </c>
      <c r="L63" s="37">
        <v>0.5</v>
      </c>
      <c r="M63" s="38">
        <f t="shared" si="14"/>
        <v>12750</v>
      </c>
      <c r="N63" s="39">
        <f t="shared" si="15"/>
        <v>12750</v>
      </c>
    </row>
    <row r="64" spans="1:14" s="22" customFormat="1" x14ac:dyDescent="0.25">
      <c r="A64" s="32" t="s">
        <v>84</v>
      </c>
      <c r="B64" s="1" t="s">
        <v>8</v>
      </c>
      <c r="C64" s="1" t="s">
        <v>92</v>
      </c>
      <c r="D64" s="1" t="s">
        <v>148</v>
      </c>
      <c r="E64" s="2" t="s">
        <v>267</v>
      </c>
      <c r="F64" s="1" t="s">
        <v>149</v>
      </c>
      <c r="G64" s="26">
        <v>33750</v>
      </c>
      <c r="H64" s="37">
        <v>0.7</v>
      </c>
      <c r="I64" s="6">
        <f t="shared" si="12"/>
        <v>23625</v>
      </c>
      <c r="J64" s="6">
        <f t="shared" si="13"/>
        <v>10125</v>
      </c>
      <c r="K64" s="31">
        <v>40250</v>
      </c>
      <c r="L64" s="37">
        <v>0.7</v>
      </c>
      <c r="M64" s="38">
        <f t="shared" si="14"/>
        <v>28175</v>
      </c>
      <c r="N64" s="39">
        <f t="shared" si="15"/>
        <v>12075</v>
      </c>
    </row>
    <row r="65" spans="1:14" s="22" customFormat="1" x14ac:dyDescent="0.25">
      <c r="A65" s="32" t="s">
        <v>84</v>
      </c>
      <c r="B65" s="1" t="s">
        <v>8</v>
      </c>
      <c r="C65" s="1" t="s">
        <v>92</v>
      </c>
      <c r="D65" s="1" t="s">
        <v>150</v>
      </c>
      <c r="E65" s="2" t="s">
        <v>267</v>
      </c>
      <c r="F65" s="1" t="s">
        <v>151</v>
      </c>
      <c r="G65" s="26">
        <v>28500</v>
      </c>
      <c r="H65" s="37">
        <v>0.7</v>
      </c>
      <c r="I65" s="6">
        <f t="shared" si="12"/>
        <v>19950</v>
      </c>
      <c r="J65" s="6">
        <f t="shared" si="13"/>
        <v>8550</v>
      </c>
      <c r="K65" s="31">
        <v>34500</v>
      </c>
      <c r="L65" s="37">
        <v>0.7</v>
      </c>
      <c r="M65" s="38">
        <f t="shared" si="14"/>
        <v>24150</v>
      </c>
      <c r="N65" s="39">
        <f t="shared" si="15"/>
        <v>10350</v>
      </c>
    </row>
    <row r="66" spans="1:14" s="22" customFormat="1" x14ac:dyDescent="0.25">
      <c r="A66" s="32" t="s">
        <v>84</v>
      </c>
      <c r="B66" s="1" t="s">
        <v>8</v>
      </c>
      <c r="C66" s="1" t="s">
        <v>92</v>
      </c>
      <c r="D66" s="1" t="s">
        <v>152</v>
      </c>
      <c r="E66" s="2" t="s">
        <v>267</v>
      </c>
      <c r="F66" s="1" t="s">
        <v>153</v>
      </c>
      <c r="G66" s="26">
        <v>28500</v>
      </c>
      <c r="H66" s="37">
        <v>0.7</v>
      </c>
      <c r="I66" s="6">
        <f t="shared" si="12"/>
        <v>19950</v>
      </c>
      <c r="J66" s="6">
        <f t="shared" si="13"/>
        <v>8550</v>
      </c>
      <c r="K66" s="31">
        <v>34500</v>
      </c>
      <c r="L66" s="37">
        <v>0.7</v>
      </c>
      <c r="M66" s="38">
        <f t="shared" si="14"/>
        <v>24150</v>
      </c>
      <c r="N66" s="39">
        <f t="shared" si="15"/>
        <v>10350</v>
      </c>
    </row>
    <row r="67" spans="1:14" s="22" customFormat="1" x14ac:dyDescent="0.25">
      <c r="A67" s="32" t="s">
        <v>154</v>
      </c>
      <c r="B67" s="1" t="s">
        <v>5</v>
      </c>
      <c r="C67" s="1" t="s">
        <v>155</v>
      </c>
      <c r="D67" s="1" t="s">
        <v>156</v>
      </c>
      <c r="E67" s="2" t="s">
        <v>266</v>
      </c>
      <c r="F67" s="1" t="s">
        <v>157</v>
      </c>
      <c r="G67" s="26">
        <v>14250</v>
      </c>
      <c r="H67" s="37">
        <v>0.5</v>
      </c>
      <c r="I67" s="6">
        <f t="shared" si="12"/>
        <v>7125</v>
      </c>
      <c r="J67" s="6">
        <f t="shared" si="13"/>
        <v>7125</v>
      </c>
      <c r="K67" s="26">
        <v>18000</v>
      </c>
      <c r="L67" s="37">
        <v>0.5</v>
      </c>
      <c r="M67" s="6">
        <f t="shared" si="14"/>
        <v>9000</v>
      </c>
      <c r="N67" s="41">
        <f t="shared" si="15"/>
        <v>9000</v>
      </c>
    </row>
    <row r="68" spans="1:14" s="22" customFormat="1" x14ac:dyDescent="0.25">
      <c r="A68" s="32" t="s">
        <v>154</v>
      </c>
      <c r="B68" s="1" t="s">
        <v>5</v>
      </c>
      <c r="C68" s="1" t="s">
        <v>155</v>
      </c>
      <c r="D68" s="1" t="s">
        <v>158</v>
      </c>
      <c r="E68" s="2" t="s">
        <v>266</v>
      </c>
      <c r="F68" s="1" t="s">
        <v>159</v>
      </c>
      <c r="G68" s="26">
        <v>11000</v>
      </c>
      <c r="H68" s="37">
        <v>0.5</v>
      </c>
      <c r="I68" s="6">
        <f t="shared" si="12"/>
        <v>5500</v>
      </c>
      <c r="J68" s="6">
        <f t="shared" si="13"/>
        <v>5500</v>
      </c>
      <c r="K68" s="26">
        <v>14250</v>
      </c>
      <c r="L68" s="37">
        <v>0.5</v>
      </c>
      <c r="M68" s="6">
        <f>K68*L68</f>
        <v>7125</v>
      </c>
      <c r="N68" s="41">
        <f>K68-M68</f>
        <v>7125</v>
      </c>
    </row>
    <row r="69" spans="1:14" s="22" customFormat="1" x14ac:dyDescent="0.25">
      <c r="A69" s="32" t="s">
        <v>154</v>
      </c>
      <c r="B69" s="1" t="s">
        <v>5</v>
      </c>
      <c r="C69" s="1" t="s">
        <v>160</v>
      </c>
      <c r="D69" s="1" t="s">
        <v>161</v>
      </c>
      <c r="E69" s="2" t="s">
        <v>267</v>
      </c>
      <c r="F69" s="1" t="s">
        <v>162</v>
      </c>
      <c r="G69" s="26">
        <v>15000</v>
      </c>
      <c r="H69" s="37">
        <v>0.7</v>
      </c>
      <c r="I69" s="6">
        <f t="shared" si="12"/>
        <v>10500</v>
      </c>
      <c r="J69" s="6">
        <f t="shared" si="13"/>
        <v>4500</v>
      </c>
      <c r="K69" s="26">
        <v>19000</v>
      </c>
      <c r="L69" s="37">
        <v>0.7</v>
      </c>
      <c r="M69" s="38">
        <f t="shared" si="14"/>
        <v>13300</v>
      </c>
      <c r="N69" s="39">
        <f t="shared" si="15"/>
        <v>5700</v>
      </c>
    </row>
    <row r="70" spans="1:14" s="22" customFormat="1" x14ac:dyDescent="0.25">
      <c r="A70" s="32" t="s">
        <v>154</v>
      </c>
      <c r="B70" s="1" t="s">
        <v>5</v>
      </c>
      <c r="C70" s="1" t="s">
        <v>160</v>
      </c>
      <c r="D70" s="1" t="s">
        <v>163</v>
      </c>
      <c r="E70" s="2" t="s">
        <v>267</v>
      </c>
      <c r="F70" s="1" t="s">
        <v>164</v>
      </c>
      <c r="G70" s="26">
        <v>12000</v>
      </c>
      <c r="H70" s="37">
        <v>0.7</v>
      </c>
      <c r="I70" s="6">
        <f t="shared" ref="I70:I75" si="16">G70*H70</f>
        <v>8400</v>
      </c>
      <c r="J70" s="6">
        <f t="shared" ref="J70:J75" si="17">G70-I70</f>
        <v>3600</v>
      </c>
      <c r="K70" s="26">
        <v>15250</v>
      </c>
      <c r="L70" s="37">
        <v>0.7</v>
      </c>
      <c r="M70" s="38">
        <f>K70*L70</f>
        <v>10675</v>
      </c>
      <c r="N70" s="39">
        <f>K70-M70</f>
        <v>4575</v>
      </c>
    </row>
    <row r="71" spans="1:14" s="22" customFormat="1" x14ac:dyDescent="0.25">
      <c r="A71" s="32" t="s">
        <v>154</v>
      </c>
      <c r="B71" s="1" t="s">
        <v>5</v>
      </c>
      <c r="C71" s="1" t="s">
        <v>160</v>
      </c>
      <c r="D71" s="1" t="s">
        <v>165</v>
      </c>
      <c r="E71" s="2" t="s">
        <v>266</v>
      </c>
      <c r="F71" s="10" t="s">
        <v>166</v>
      </c>
      <c r="G71" s="26">
        <v>5000</v>
      </c>
      <c r="H71" s="37">
        <v>0.5</v>
      </c>
      <c r="I71" s="6">
        <f t="shared" si="16"/>
        <v>2500</v>
      </c>
      <c r="J71" s="6">
        <f t="shared" si="17"/>
        <v>2500</v>
      </c>
      <c r="K71" s="26" t="s">
        <v>6</v>
      </c>
      <c r="L71" s="37" t="s">
        <v>7</v>
      </c>
      <c r="M71" s="37" t="s">
        <v>7</v>
      </c>
      <c r="N71" s="40" t="s">
        <v>7</v>
      </c>
    </row>
    <row r="72" spans="1:14" s="22" customFormat="1" x14ac:dyDescent="0.25">
      <c r="A72" s="32" t="s">
        <v>167</v>
      </c>
      <c r="B72" s="1" t="s">
        <v>168</v>
      </c>
      <c r="C72" s="1" t="s">
        <v>169</v>
      </c>
      <c r="D72" s="1" t="s">
        <v>170</v>
      </c>
      <c r="E72" s="2" t="s">
        <v>266</v>
      </c>
      <c r="F72" s="10" t="s">
        <v>171</v>
      </c>
      <c r="G72" s="26">
        <v>4500</v>
      </c>
      <c r="H72" s="37">
        <v>0.5</v>
      </c>
      <c r="I72" s="6">
        <f t="shared" si="16"/>
        <v>2250</v>
      </c>
      <c r="J72" s="6">
        <f t="shared" si="17"/>
        <v>2250</v>
      </c>
      <c r="K72" s="26">
        <v>6750</v>
      </c>
      <c r="L72" s="37">
        <v>0.5</v>
      </c>
      <c r="M72" s="38">
        <f>K72*L72</f>
        <v>3375</v>
      </c>
      <c r="N72" s="39">
        <f>K72-M72</f>
        <v>3375</v>
      </c>
    </row>
    <row r="73" spans="1:14" s="22" customFormat="1" x14ac:dyDescent="0.25">
      <c r="A73" s="32" t="s">
        <v>167</v>
      </c>
      <c r="B73" s="1" t="s">
        <v>168</v>
      </c>
      <c r="C73" s="1" t="s">
        <v>172</v>
      </c>
      <c r="D73" s="1" t="s">
        <v>173</v>
      </c>
      <c r="E73" s="2" t="s">
        <v>266</v>
      </c>
      <c r="F73" s="10" t="s">
        <v>174</v>
      </c>
      <c r="G73" s="26">
        <v>4500</v>
      </c>
      <c r="H73" s="37">
        <v>0.5</v>
      </c>
      <c r="I73" s="6">
        <f t="shared" si="16"/>
        <v>2250</v>
      </c>
      <c r="J73" s="6">
        <f t="shared" si="17"/>
        <v>2250</v>
      </c>
      <c r="K73" s="26">
        <v>6750</v>
      </c>
      <c r="L73" s="37">
        <v>0.5</v>
      </c>
      <c r="M73" s="38">
        <f>K73*L73</f>
        <v>3375</v>
      </c>
      <c r="N73" s="39">
        <f>K73-M73</f>
        <v>3375</v>
      </c>
    </row>
    <row r="74" spans="1:14" s="22" customFormat="1" x14ac:dyDescent="0.25">
      <c r="A74" s="32" t="s">
        <v>154</v>
      </c>
      <c r="B74" s="1" t="s">
        <v>175</v>
      </c>
      <c r="C74" s="1" t="s">
        <v>85</v>
      </c>
      <c r="D74" s="1" t="s">
        <v>176</v>
      </c>
      <c r="E74" s="2" t="s">
        <v>266</v>
      </c>
      <c r="F74" s="10" t="s">
        <v>177</v>
      </c>
      <c r="G74" s="26">
        <v>16000</v>
      </c>
      <c r="H74" s="37">
        <v>0.5</v>
      </c>
      <c r="I74" s="6">
        <f t="shared" si="16"/>
        <v>8000</v>
      </c>
      <c r="J74" s="6">
        <f t="shared" si="17"/>
        <v>8000</v>
      </c>
      <c r="K74" s="26">
        <v>20250</v>
      </c>
      <c r="L74" s="37">
        <v>0.5</v>
      </c>
      <c r="M74" s="38">
        <f>K74*L74</f>
        <v>10125</v>
      </c>
      <c r="N74" s="39">
        <f>K74-M74</f>
        <v>10125</v>
      </c>
    </row>
    <row r="75" spans="1:14" s="22" customFormat="1" x14ac:dyDescent="0.25">
      <c r="A75" s="32" t="s">
        <v>154</v>
      </c>
      <c r="B75" s="1" t="s">
        <v>178</v>
      </c>
      <c r="C75" s="1" t="s">
        <v>92</v>
      </c>
      <c r="D75" s="1" t="s">
        <v>241</v>
      </c>
      <c r="E75" s="2" t="s">
        <v>267</v>
      </c>
      <c r="F75" s="10" t="s">
        <v>179</v>
      </c>
      <c r="G75" s="26">
        <v>18750</v>
      </c>
      <c r="H75" s="37">
        <v>0.7</v>
      </c>
      <c r="I75" s="6">
        <f t="shared" si="16"/>
        <v>13125</v>
      </c>
      <c r="J75" s="6">
        <f t="shared" si="17"/>
        <v>5625</v>
      </c>
      <c r="K75" s="26">
        <v>23000</v>
      </c>
      <c r="L75" s="37">
        <v>0.7</v>
      </c>
      <c r="M75" s="38">
        <f>K75*L75</f>
        <v>16099.999999999998</v>
      </c>
      <c r="N75" s="39">
        <f>K75-M75</f>
        <v>6900.0000000000018</v>
      </c>
    </row>
    <row r="76" spans="1:14" s="22" customFormat="1" x14ac:dyDescent="0.25">
      <c r="A76" s="32" t="s">
        <v>180</v>
      </c>
      <c r="B76" s="1" t="s">
        <v>181</v>
      </c>
      <c r="C76" s="1" t="s">
        <v>247</v>
      </c>
      <c r="D76" s="10" t="s">
        <v>248</v>
      </c>
      <c r="E76" s="10" t="s">
        <v>7</v>
      </c>
      <c r="F76" s="1" t="s">
        <v>242</v>
      </c>
      <c r="G76" s="26">
        <v>3000</v>
      </c>
      <c r="H76" s="37" t="s">
        <v>7</v>
      </c>
      <c r="I76" s="6" t="s">
        <v>7</v>
      </c>
      <c r="J76" s="6" t="s">
        <v>7</v>
      </c>
      <c r="K76" s="26">
        <v>4750</v>
      </c>
      <c r="L76" s="37" t="s">
        <v>7</v>
      </c>
      <c r="M76" s="6" t="s">
        <v>7</v>
      </c>
      <c r="N76" s="41" t="s">
        <v>7</v>
      </c>
    </row>
    <row r="77" spans="1:14" s="22" customFormat="1" x14ac:dyDescent="0.25">
      <c r="A77" s="32" t="s">
        <v>180</v>
      </c>
      <c r="B77" s="1" t="s">
        <v>181</v>
      </c>
      <c r="C77" s="1" t="s">
        <v>247</v>
      </c>
      <c r="D77" s="10" t="s">
        <v>249</v>
      </c>
      <c r="E77" s="10" t="s">
        <v>7</v>
      </c>
      <c r="F77" s="1" t="s">
        <v>243</v>
      </c>
      <c r="G77" s="26">
        <v>3000</v>
      </c>
      <c r="H77" s="37" t="s">
        <v>7</v>
      </c>
      <c r="I77" s="6" t="s">
        <v>7</v>
      </c>
      <c r="J77" s="6" t="s">
        <v>7</v>
      </c>
      <c r="K77" s="26">
        <v>4750</v>
      </c>
      <c r="L77" s="37" t="s">
        <v>7</v>
      </c>
      <c r="M77" s="6" t="s">
        <v>7</v>
      </c>
      <c r="N77" s="41" t="s">
        <v>7</v>
      </c>
    </row>
    <row r="78" spans="1:14" s="22" customFormat="1" x14ac:dyDescent="0.25">
      <c r="A78" s="32" t="s">
        <v>180</v>
      </c>
      <c r="B78" s="1" t="s">
        <v>181</v>
      </c>
      <c r="C78" s="1" t="s">
        <v>247</v>
      </c>
      <c r="D78" s="10" t="s">
        <v>251</v>
      </c>
      <c r="E78" s="10" t="s">
        <v>7</v>
      </c>
      <c r="F78" s="1" t="s">
        <v>244</v>
      </c>
      <c r="G78" s="26">
        <v>2250</v>
      </c>
      <c r="H78" s="37" t="s">
        <v>7</v>
      </c>
      <c r="I78" s="6" t="s">
        <v>7</v>
      </c>
      <c r="J78" s="6" t="s">
        <v>7</v>
      </c>
      <c r="K78" s="26">
        <v>3750</v>
      </c>
      <c r="L78" s="37" t="s">
        <v>7</v>
      </c>
      <c r="M78" s="6" t="s">
        <v>7</v>
      </c>
      <c r="N78" s="41" t="s">
        <v>7</v>
      </c>
    </row>
    <row r="79" spans="1:14" s="22" customFormat="1" x14ac:dyDescent="0.25">
      <c r="A79" s="32" t="s">
        <v>180</v>
      </c>
      <c r="B79" s="1" t="s">
        <v>181</v>
      </c>
      <c r="C79" s="1" t="s">
        <v>247</v>
      </c>
      <c r="D79" s="10" t="s">
        <v>250</v>
      </c>
      <c r="E79" s="10" t="s">
        <v>7</v>
      </c>
      <c r="F79" s="1" t="s">
        <v>245</v>
      </c>
      <c r="G79" s="26">
        <v>2250</v>
      </c>
      <c r="H79" s="37" t="s">
        <v>7</v>
      </c>
      <c r="I79" s="6" t="s">
        <v>7</v>
      </c>
      <c r="J79" s="6" t="s">
        <v>7</v>
      </c>
      <c r="K79" s="26">
        <v>3750</v>
      </c>
      <c r="L79" s="37" t="s">
        <v>7</v>
      </c>
      <c r="M79" s="6" t="s">
        <v>7</v>
      </c>
      <c r="N79" s="41" t="s">
        <v>7</v>
      </c>
    </row>
    <row r="80" spans="1:14" s="22" customFormat="1" x14ac:dyDescent="0.25">
      <c r="A80" s="32" t="s">
        <v>180</v>
      </c>
      <c r="B80" s="1" t="s">
        <v>181</v>
      </c>
      <c r="C80" s="1" t="s">
        <v>247</v>
      </c>
      <c r="D80" s="10" t="s">
        <v>252</v>
      </c>
      <c r="E80" s="8" t="s">
        <v>265</v>
      </c>
      <c r="F80" s="1" t="s">
        <v>246</v>
      </c>
      <c r="G80" s="26">
        <v>9000</v>
      </c>
      <c r="H80" s="37">
        <v>0.3</v>
      </c>
      <c r="I80" s="6">
        <f>G80*H80</f>
        <v>2700</v>
      </c>
      <c r="J80" s="6">
        <f>G80-I80</f>
        <v>6300</v>
      </c>
      <c r="K80" s="26">
        <v>12000</v>
      </c>
      <c r="L80" s="37">
        <v>0.3</v>
      </c>
      <c r="M80" s="38">
        <f>K80*L80</f>
        <v>3600</v>
      </c>
      <c r="N80" s="39">
        <f>K80-M80</f>
        <v>8400</v>
      </c>
    </row>
    <row r="81" spans="1:14" s="22" customFormat="1" x14ac:dyDescent="0.25">
      <c r="A81" s="32" t="s">
        <v>182</v>
      </c>
      <c r="B81" s="1" t="s">
        <v>181</v>
      </c>
      <c r="C81" s="1" t="s">
        <v>222</v>
      </c>
      <c r="D81" s="10" t="s">
        <v>223</v>
      </c>
      <c r="E81" s="10" t="s">
        <v>7</v>
      </c>
      <c r="F81" s="2" t="s">
        <v>232</v>
      </c>
      <c r="G81" s="26">
        <v>6500</v>
      </c>
      <c r="H81" s="37" t="s">
        <v>7</v>
      </c>
      <c r="I81" s="6" t="s">
        <v>7</v>
      </c>
      <c r="J81" s="6" t="s">
        <v>7</v>
      </c>
      <c r="K81" s="26">
        <v>9000</v>
      </c>
      <c r="L81" s="37" t="s">
        <v>7</v>
      </c>
      <c r="M81" s="6" t="s">
        <v>7</v>
      </c>
      <c r="N81" s="41" t="s">
        <v>7</v>
      </c>
    </row>
    <row r="82" spans="1:14" s="22" customFormat="1" x14ac:dyDescent="0.25">
      <c r="A82" s="32" t="s">
        <v>182</v>
      </c>
      <c r="B82" s="1" t="s">
        <v>181</v>
      </c>
      <c r="C82" s="1" t="s">
        <v>222</v>
      </c>
      <c r="D82" s="10" t="s">
        <v>224</v>
      </c>
      <c r="E82" s="10" t="s">
        <v>7</v>
      </c>
      <c r="F82" s="2" t="s">
        <v>233</v>
      </c>
      <c r="G82" s="26">
        <v>4750</v>
      </c>
      <c r="H82" s="37" t="s">
        <v>7</v>
      </c>
      <c r="I82" s="6" t="s">
        <v>7</v>
      </c>
      <c r="J82" s="6" t="s">
        <v>7</v>
      </c>
      <c r="K82" s="26">
        <v>6750</v>
      </c>
      <c r="L82" s="37" t="s">
        <v>7</v>
      </c>
      <c r="M82" s="6" t="s">
        <v>7</v>
      </c>
      <c r="N82" s="41" t="s">
        <v>7</v>
      </c>
    </row>
    <row r="83" spans="1:14" s="22" customFormat="1" x14ac:dyDescent="0.25">
      <c r="A83" s="32" t="s">
        <v>182</v>
      </c>
      <c r="B83" s="1" t="s">
        <v>181</v>
      </c>
      <c r="C83" s="1" t="s">
        <v>222</v>
      </c>
      <c r="D83" s="42" t="s">
        <v>225</v>
      </c>
      <c r="E83" s="10" t="s">
        <v>7</v>
      </c>
      <c r="F83" s="2" t="s">
        <v>234</v>
      </c>
      <c r="G83" s="26">
        <v>3250</v>
      </c>
      <c r="H83" s="37" t="s">
        <v>7</v>
      </c>
      <c r="I83" s="6" t="s">
        <v>7</v>
      </c>
      <c r="J83" s="6" t="s">
        <v>7</v>
      </c>
      <c r="K83" s="26">
        <v>5000</v>
      </c>
      <c r="L83" s="37" t="s">
        <v>7</v>
      </c>
      <c r="M83" s="6" t="s">
        <v>7</v>
      </c>
      <c r="N83" s="41" t="s">
        <v>7</v>
      </c>
    </row>
    <row r="84" spans="1:14" s="22" customFormat="1" x14ac:dyDescent="0.25">
      <c r="A84" s="32" t="s">
        <v>182</v>
      </c>
      <c r="B84" s="1" t="s">
        <v>181</v>
      </c>
      <c r="C84" s="1" t="s">
        <v>222</v>
      </c>
      <c r="D84" s="10" t="s">
        <v>226</v>
      </c>
      <c r="E84" s="10" t="s">
        <v>7</v>
      </c>
      <c r="F84" s="23" t="s">
        <v>235</v>
      </c>
      <c r="G84" s="28">
        <v>6500</v>
      </c>
      <c r="H84" s="37" t="s">
        <v>7</v>
      </c>
      <c r="I84" s="6" t="s">
        <v>7</v>
      </c>
      <c r="J84" s="6" t="s">
        <v>7</v>
      </c>
      <c r="K84" s="28">
        <v>9000</v>
      </c>
      <c r="L84" s="37" t="s">
        <v>7</v>
      </c>
      <c r="M84" s="6" t="s">
        <v>7</v>
      </c>
      <c r="N84" s="41" t="s">
        <v>7</v>
      </c>
    </row>
    <row r="85" spans="1:14" s="22" customFormat="1" x14ac:dyDescent="0.25">
      <c r="A85" s="32" t="s">
        <v>182</v>
      </c>
      <c r="B85" s="1" t="s">
        <v>181</v>
      </c>
      <c r="C85" s="1" t="s">
        <v>222</v>
      </c>
      <c r="D85" s="10" t="s">
        <v>227</v>
      </c>
      <c r="E85" s="10" t="s">
        <v>7</v>
      </c>
      <c r="F85" s="23" t="s">
        <v>236</v>
      </c>
      <c r="G85" s="28">
        <v>4750</v>
      </c>
      <c r="H85" s="37" t="s">
        <v>7</v>
      </c>
      <c r="I85" s="6" t="s">
        <v>7</v>
      </c>
      <c r="J85" s="6" t="s">
        <v>7</v>
      </c>
      <c r="K85" s="28">
        <v>6750</v>
      </c>
      <c r="L85" s="37" t="s">
        <v>7</v>
      </c>
      <c r="M85" s="6" t="s">
        <v>7</v>
      </c>
      <c r="N85" s="41" t="s">
        <v>7</v>
      </c>
    </row>
    <row r="86" spans="1:14" s="22" customFormat="1" x14ac:dyDescent="0.25">
      <c r="A86" s="32" t="s">
        <v>182</v>
      </c>
      <c r="B86" s="1" t="s">
        <v>181</v>
      </c>
      <c r="C86" s="1" t="s">
        <v>222</v>
      </c>
      <c r="D86" s="42" t="s">
        <v>228</v>
      </c>
      <c r="E86" s="10" t="s">
        <v>7</v>
      </c>
      <c r="F86" s="23" t="s">
        <v>237</v>
      </c>
      <c r="G86" s="28">
        <v>6500</v>
      </c>
      <c r="H86" s="37" t="s">
        <v>7</v>
      </c>
      <c r="I86" s="6" t="s">
        <v>7</v>
      </c>
      <c r="J86" s="6" t="s">
        <v>7</v>
      </c>
      <c r="K86" s="28">
        <v>9000</v>
      </c>
      <c r="L86" s="37" t="s">
        <v>7</v>
      </c>
      <c r="M86" s="6" t="s">
        <v>7</v>
      </c>
      <c r="N86" s="41" t="s">
        <v>7</v>
      </c>
    </row>
    <row r="87" spans="1:14" s="22" customFormat="1" x14ac:dyDescent="0.25">
      <c r="A87" s="32" t="s">
        <v>182</v>
      </c>
      <c r="B87" s="1" t="s">
        <v>181</v>
      </c>
      <c r="C87" s="1" t="s">
        <v>222</v>
      </c>
      <c r="D87" s="42" t="s">
        <v>229</v>
      </c>
      <c r="E87" s="10" t="s">
        <v>7</v>
      </c>
      <c r="F87" s="23" t="s">
        <v>238</v>
      </c>
      <c r="G87" s="28">
        <v>3250</v>
      </c>
      <c r="H87" s="37" t="s">
        <v>7</v>
      </c>
      <c r="I87" s="6" t="s">
        <v>7</v>
      </c>
      <c r="J87" s="6" t="s">
        <v>7</v>
      </c>
      <c r="K87" s="28">
        <v>5250</v>
      </c>
      <c r="L87" s="37" t="s">
        <v>7</v>
      </c>
      <c r="M87" s="6" t="s">
        <v>7</v>
      </c>
      <c r="N87" s="41" t="s">
        <v>7</v>
      </c>
    </row>
    <row r="88" spans="1:14" s="22" customFormat="1" x14ac:dyDescent="0.25">
      <c r="A88" s="32" t="s">
        <v>182</v>
      </c>
      <c r="B88" s="1" t="s">
        <v>181</v>
      </c>
      <c r="C88" s="1" t="s">
        <v>222</v>
      </c>
      <c r="D88" s="42" t="s">
        <v>230</v>
      </c>
      <c r="E88" s="10" t="s">
        <v>7</v>
      </c>
      <c r="F88" s="23" t="s">
        <v>239</v>
      </c>
      <c r="G88" s="28">
        <v>3250</v>
      </c>
      <c r="H88" s="37" t="s">
        <v>7</v>
      </c>
      <c r="I88" s="6" t="s">
        <v>7</v>
      </c>
      <c r="J88" s="6" t="s">
        <v>7</v>
      </c>
      <c r="K88" s="28">
        <v>5000</v>
      </c>
      <c r="L88" s="37" t="s">
        <v>7</v>
      </c>
      <c r="M88" s="6" t="s">
        <v>7</v>
      </c>
      <c r="N88" s="41" t="s">
        <v>7</v>
      </c>
    </row>
    <row r="89" spans="1:14" s="22" customFormat="1" x14ac:dyDescent="0.25">
      <c r="A89" s="32" t="s">
        <v>182</v>
      </c>
      <c r="B89" s="1" t="s">
        <v>181</v>
      </c>
      <c r="C89" s="1" t="s">
        <v>222</v>
      </c>
      <c r="D89" s="42" t="s">
        <v>231</v>
      </c>
      <c r="E89" s="10" t="s">
        <v>7</v>
      </c>
      <c r="F89" s="23" t="s">
        <v>240</v>
      </c>
      <c r="G89" s="28">
        <v>3250</v>
      </c>
      <c r="H89" s="37" t="s">
        <v>7</v>
      </c>
      <c r="I89" s="6" t="s">
        <v>7</v>
      </c>
      <c r="J89" s="6" t="s">
        <v>7</v>
      </c>
      <c r="K89" s="28">
        <v>5000</v>
      </c>
      <c r="L89" s="37" t="s">
        <v>7</v>
      </c>
      <c r="M89" s="6" t="s">
        <v>7</v>
      </c>
      <c r="N89" s="41" t="s">
        <v>7</v>
      </c>
    </row>
    <row r="90" spans="1:14" s="22" customFormat="1" ht="14.25" customHeight="1" x14ac:dyDescent="0.25">
      <c r="A90" s="32" t="s">
        <v>202</v>
      </c>
      <c r="B90" s="1" t="s">
        <v>181</v>
      </c>
      <c r="C90" s="1" t="s">
        <v>222</v>
      </c>
      <c r="D90" s="43" t="s">
        <v>203</v>
      </c>
      <c r="E90" s="10" t="s">
        <v>7</v>
      </c>
      <c r="F90" s="2" t="s">
        <v>186</v>
      </c>
      <c r="G90" s="26">
        <v>13000</v>
      </c>
      <c r="H90" s="37" t="s">
        <v>7</v>
      </c>
      <c r="I90" s="6" t="s">
        <v>7</v>
      </c>
      <c r="J90" s="6" t="s">
        <v>7</v>
      </c>
      <c r="K90" s="26" t="s">
        <v>6</v>
      </c>
      <c r="L90" s="37" t="s">
        <v>7</v>
      </c>
      <c r="M90" s="37" t="s">
        <v>7</v>
      </c>
      <c r="N90" s="40" t="s">
        <v>7</v>
      </c>
    </row>
    <row r="91" spans="1:14" s="22" customFormat="1" x14ac:dyDescent="0.25">
      <c r="A91" s="32" t="s">
        <v>202</v>
      </c>
      <c r="B91" s="1" t="s">
        <v>181</v>
      </c>
      <c r="C91" s="1" t="s">
        <v>222</v>
      </c>
      <c r="D91" s="43" t="s">
        <v>204</v>
      </c>
      <c r="E91" s="10" t="s">
        <v>7</v>
      </c>
      <c r="F91" s="2" t="s">
        <v>187</v>
      </c>
      <c r="G91" s="26">
        <v>8500</v>
      </c>
      <c r="H91" s="37" t="s">
        <v>7</v>
      </c>
      <c r="I91" s="6" t="s">
        <v>7</v>
      </c>
      <c r="J91" s="6" t="s">
        <v>7</v>
      </c>
      <c r="K91" s="26" t="s">
        <v>6</v>
      </c>
      <c r="L91" s="37" t="s">
        <v>7</v>
      </c>
      <c r="M91" s="37" t="s">
        <v>7</v>
      </c>
      <c r="N91" s="40" t="s">
        <v>7</v>
      </c>
    </row>
    <row r="92" spans="1:14" s="22" customFormat="1" x14ac:dyDescent="0.25">
      <c r="A92" s="32" t="s">
        <v>202</v>
      </c>
      <c r="B92" s="1" t="s">
        <v>181</v>
      </c>
      <c r="C92" s="1" t="s">
        <v>222</v>
      </c>
      <c r="D92" s="43" t="s">
        <v>205</v>
      </c>
      <c r="E92" s="10" t="s">
        <v>7</v>
      </c>
      <c r="F92" s="2" t="s">
        <v>188</v>
      </c>
      <c r="G92" s="26">
        <v>13000</v>
      </c>
      <c r="H92" s="37" t="s">
        <v>7</v>
      </c>
      <c r="I92" s="6" t="s">
        <v>7</v>
      </c>
      <c r="J92" s="6" t="s">
        <v>7</v>
      </c>
      <c r="K92" s="26" t="s">
        <v>6</v>
      </c>
      <c r="L92" s="37" t="s">
        <v>7</v>
      </c>
      <c r="M92" s="37" t="s">
        <v>7</v>
      </c>
      <c r="N92" s="40" t="s">
        <v>7</v>
      </c>
    </row>
    <row r="93" spans="1:14" s="22" customFormat="1" x14ac:dyDescent="0.25">
      <c r="A93" s="32" t="s">
        <v>202</v>
      </c>
      <c r="B93" s="1" t="s">
        <v>181</v>
      </c>
      <c r="C93" s="1" t="s">
        <v>222</v>
      </c>
      <c r="D93" s="43" t="s">
        <v>206</v>
      </c>
      <c r="E93" s="10" t="s">
        <v>7</v>
      </c>
      <c r="F93" s="2" t="s">
        <v>189</v>
      </c>
      <c r="G93" s="26">
        <v>8500</v>
      </c>
      <c r="H93" s="37" t="s">
        <v>7</v>
      </c>
      <c r="I93" s="6" t="s">
        <v>7</v>
      </c>
      <c r="J93" s="6" t="s">
        <v>7</v>
      </c>
      <c r="K93" s="26" t="s">
        <v>6</v>
      </c>
      <c r="L93" s="37" t="s">
        <v>7</v>
      </c>
      <c r="M93" s="37" t="s">
        <v>7</v>
      </c>
      <c r="N93" s="40" t="s">
        <v>7</v>
      </c>
    </row>
    <row r="94" spans="1:14" s="22" customFormat="1" x14ac:dyDescent="0.25">
      <c r="A94" s="32" t="s">
        <v>202</v>
      </c>
      <c r="B94" s="1" t="s">
        <v>181</v>
      </c>
      <c r="C94" s="1" t="s">
        <v>222</v>
      </c>
      <c r="D94" s="43" t="s">
        <v>207</v>
      </c>
      <c r="E94" s="10" t="s">
        <v>7</v>
      </c>
      <c r="F94" s="2" t="s">
        <v>190</v>
      </c>
      <c r="G94" s="26">
        <v>4500</v>
      </c>
      <c r="H94" s="37" t="s">
        <v>7</v>
      </c>
      <c r="I94" s="6" t="s">
        <v>7</v>
      </c>
      <c r="J94" s="6" t="s">
        <v>7</v>
      </c>
      <c r="K94" s="26" t="s">
        <v>6</v>
      </c>
      <c r="L94" s="37" t="s">
        <v>7</v>
      </c>
      <c r="M94" s="37" t="s">
        <v>7</v>
      </c>
      <c r="N94" s="40" t="s">
        <v>7</v>
      </c>
    </row>
    <row r="95" spans="1:14" s="22" customFormat="1" x14ac:dyDescent="0.25">
      <c r="A95" s="32" t="s">
        <v>202</v>
      </c>
      <c r="B95" s="1" t="s">
        <v>181</v>
      </c>
      <c r="C95" s="1" t="s">
        <v>222</v>
      </c>
      <c r="D95" s="43" t="s">
        <v>208</v>
      </c>
      <c r="E95" s="10" t="s">
        <v>7</v>
      </c>
      <c r="F95" s="2" t="s">
        <v>191</v>
      </c>
      <c r="G95" s="26">
        <v>13000</v>
      </c>
      <c r="H95" s="37" t="s">
        <v>7</v>
      </c>
      <c r="I95" s="6" t="s">
        <v>7</v>
      </c>
      <c r="J95" s="6" t="s">
        <v>7</v>
      </c>
      <c r="K95" s="26" t="s">
        <v>6</v>
      </c>
      <c r="L95" s="37" t="s">
        <v>7</v>
      </c>
      <c r="M95" s="37" t="s">
        <v>7</v>
      </c>
      <c r="N95" s="40" t="s">
        <v>7</v>
      </c>
    </row>
    <row r="96" spans="1:14" s="22" customFormat="1" x14ac:dyDescent="0.25">
      <c r="A96" s="32" t="s">
        <v>202</v>
      </c>
      <c r="B96" s="1" t="s">
        <v>181</v>
      </c>
      <c r="C96" s="1" t="s">
        <v>222</v>
      </c>
      <c r="D96" s="43" t="s">
        <v>209</v>
      </c>
      <c r="E96" s="10" t="s">
        <v>7</v>
      </c>
      <c r="F96" s="2" t="s">
        <v>192</v>
      </c>
      <c r="G96" s="26">
        <v>4500</v>
      </c>
      <c r="H96" s="37" t="s">
        <v>7</v>
      </c>
      <c r="I96" s="6" t="s">
        <v>7</v>
      </c>
      <c r="J96" s="6" t="s">
        <v>7</v>
      </c>
      <c r="K96" s="26" t="s">
        <v>6</v>
      </c>
      <c r="L96" s="37" t="s">
        <v>7</v>
      </c>
      <c r="M96" s="37" t="s">
        <v>7</v>
      </c>
      <c r="N96" s="40" t="s">
        <v>7</v>
      </c>
    </row>
    <row r="97" spans="1:14" s="22" customFormat="1" x14ac:dyDescent="0.25">
      <c r="A97" s="32" t="s">
        <v>202</v>
      </c>
      <c r="B97" s="1" t="s">
        <v>181</v>
      </c>
      <c r="C97" s="1" t="s">
        <v>222</v>
      </c>
      <c r="D97" s="43" t="s">
        <v>210</v>
      </c>
      <c r="E97" s="10" t="s">
        <v>7</v>
      </c>
      <c r="F97" s="2" t="s">
        <v>193</v>
      </c>
      <c r="G97" s="26">
        <v>4500</v>
      </c>
      <c r="H97" s="37" t="s">
        <v>7</v>
      </c>
      <c r="I97" s="6" t="s">
        <v>7</v>
      </c>
      <c r="J97" s="6" t="s">
        <v>7</v>
      </c>
      <c r="K97" s="26" t="s">
        <v>6</v>
      </c>
      <c r="L97" s="37" t="s">
        <v>7</v>
      </c>
      <c r="M97" s="37" t="s">
        <v>7</v>
      </c>
      <c r="N97" s="40" t="s">
        <v>7</v>
      </c>
    </row>
    <row r="98" spans="1:14" s="22" customFormat="1" x14ac:dyDescent="0.25">
      <c r="A98" s="32" t="s">
        <v>202</v>
      </c>
      <c r="B98" s="1" t="s">
        <v>181</v>
      </c>
      <c r="C98" s="1" t="s">
        <v>222</v>
      </c>
      <c r="D98" s="43" t="s">
        <v>211</v>
      </c>
      <c r="E98" s="10" t="s">
        <v>7</v>
      </c>
      <c r="F98" s="2" t="s">
        <v>194</v>
      </c>
      <c r="G98" s="26">
        <v>4500</v>
      </c>
      <c r="H98" s="37" t="s">
        <v>7</v>
      </c>
      <c r="I98" s="6" t="s">
        <v>7</v>
      </c>
      <c r="J98" s="6" t="s">
        <v>7</v>
      </c>
      <c r="K98" s="26" t="s">
        <v>6</v>
      </c>
      <c r="L98" s="37" t="s">
        <v>7</v>
      </c>
      <c r="M98" s="37" t="s">
        <v>7</v>
      </c>
      <c r="N98" s="40" t="s">
        <v>7</v>
      </c>
    </row>
    <row r="99" spans="1:14" s="22" customFormat="1" x14ac:dyDescent="0.25">
      <c r="A99" s="32" t="s">
        <v>202</v>
      </c>
      <c r="B99" s="1" t="s">
        <v>181</v>
      </c>
      <c r="C99" s="1" t="s">
        <v>222</v>
      </c>
      <c r="D99" s="43" t="s">
        <v>212</v>
      </c>
      <c r="E99" s="10" t="s">
        <v>7</v>
      </c>
      <c r="F99" s="2" t="s">
        <v>195</v>
      </c>
      <c r="G99" s="26">
        <v>8500</v>
      </c>
      <c r="H99" s="37" t="s">
        <v>7</v>
      </c>
      <c r="I99" s="6" t="s">
        <v>7</v>
      </c>
      <c r="J99" s="6" t="s">
        <v>7</v>
      </c>
      <c r="K99" s="26" t="s">
        <v>6</v>
      </c>
      <c r="L99" s="37" t="s">
        <v>7</v>
      </c>
      <c r="M99" s="37" t="s">
        <v>7</v>
      </c>
      <c r="N99" s="40" t="s">
        <v>7</v>
      </c>
    </row>
    <row r="100" spans="1:14" s="22" customFormat="1" x14ac:dyDescent="0.25">
      <c r="A100" s="32" t="s">
        <v>202</v>
      </c>
      <c r="B100" s="1" t="s">
        <v>181</v>
      </c>
      <c r="C100" s="1" t="s">
        <v>222</v>
      </c>
      <c r="D100" s="43" t="s">
        <v>213</v>
      </c>
      <c r="E100" s="10" t="s">
        <v>7</v>
      </c>
      <c r="F100" s="2" t="s">
        <v>196</v>
      </c>
      <c r="G100" s="26">
        <v>4500</v>
      </c>
      <c r="H100" s="37" t="s">
        <v>7</v>
      </c>
      <c r="I100" s="6" t="s">
        <v>7</v>
      </c>
      <c r="J100" s="6" t="s">
        <v>7</v>
      </c>
      <c r="K100" s="26" t="s">
        <v>6</v>
      </c>
      <c r="L100" s="37" t="s">
        <v>7</v>
      </c>
      <c r="M100" s="37" t="s">
        <v>7</v>
      </c>
      <c r="N100" s="40" t="s">
        <v>7</v>
      </c>
    </row>
    <row r="101" spans="1:14" s="22" customFormat="1" x14ac:dyDescent="0.25">
      <c r="A101" s="32" t="s">
        <v>202</v>
      </c>
      <c r="B101" s="1" t="s">
        <v>181</v>
      </c>
      <c r="C101" s="1" t="s">
        <v>222</v>
      </c>
      <c r="D101" s="43" t="s">
        <v>214</v>
      </c>
      <c r="E101" s="8" t="s">
        <v>266</v>
      </c>
      <c r="F101" s="2" t="s">
        <v>197</v>
      </c>
      <c r="G101" s="26">
        <v>38500</v>
      </c>
      <c r="H101" s="37">
        <v>0.5</v>
      </c>
      <c r="I101" s="6">
        <f t="shared" ref="I101:I107" si="18">G101*H101</f>
        <v>19250</v>
      </c>
      <c r="J101" s="6">
        <f t="shared" ref="J101:J107" si="19">G101-I101</f>
        <v>19250</v>
      </c>
      <c r="K101" s="26" t="s">
        <v>6</v>
      </c>
      <c r="L101" s="37" t="s">
        <v>7</v>
      </c>
      <c r="M101" s="37" t="s">
        <v>7</v>
      </c>
      <c r="N101" s="40" t="s">
        <v>7</v>
      </c>
    </row>
    <row r="102" spans="1:14" s="22" customFormat="1" x14ac:dyDescent="0.25">
      <c r="A102" s="32" t="s">
        <v>202</v>
      </c>
      <c r="B102" s="1" t="s">
        <v>181</v>
      </c>
      <c r="C102" s="1" t="s">
        <v>222</v>
      </c>
      <c r="D102" s="43" t="s">
        <v>215</v>
      </c>
      <c r="E102" s="8" t="s">
        <v>266</v>
      </c>
      <c r="F102" s="2" t="s">
        <v>198</v>
      </c>
      <c r="G102" s="26">
        <v>30000</v>
      </c>
      <c r="H102" s="37">
        <v>0.5</v>
      </c>
      <c r="I102" s="6">
        <f t="shared" si="18"/>
        <v>15000</v>
      </c>
      <c r="J102" s="6">
        <f t="shared" si="19"/>
        <v>15000</v>
      </c>
      <c r="K102" s="26" t="s">
        <v>6</v>
      </c>
      <c r="L102" s="37" t="s">
        <v>7</v>
      </c>
      <c r="M102" s="37" t="s">
        <v>7</v>
      </c>
      <c r="N102" s="40" t="s">
        <v>7</v>
      </c>
    </row>
    <row r="103" spans="1:14" s="22" customFormat="1" x14ac:dyDescent="0.25">
      <c r="A103" s="32" t="s">
        <v>202</v>
      </c>
      <c r="B103" s="1" t="s">
        <v>181</v>
      </c>
      <c r="C103" s="1" t="s">
        <v>222</v>
      </c>
      <c r="D103" s="43" t="s">
        <v>216</v>
      </c>
      <c r="E103" s="8" t="s">
        <v>266</v>
      </c>
      <c r="F103" s="2" t="s">
        <v>199</v>
      </c>
      <c r="G103" s="26">
        <v>59500</v>
      </c>
      <c r="H103" s="37">
        <v>0.5</v>
      </c>
      <c r="I103" s="6">
        <f t="shared" si="18"/>
        <v>29750</v>
      </c>
      <c r="J103" s="6">
        <f t="shared" si="19"/>
        <v>29750</v>
      </c>
      <c r="K103" s="26" t="s">
        <v>6</v>
      </c>
      <c r="L103" s="37" t="s">
        <v>7</v>
      </c>
      <c r="M103" s="37" t="s">
        <v>7</v>
      </c>
      <c r="N103" s="40" t="s">
        <v>7</v>
      </c>
    </row>
    <row r="104" spans="1:14" s="22" customFormat="1" x14ac:dyDescent="0.25">
      <c r="A104" s="32" t="s">
        <v>202</v>
      </c>
      <c r="B104" s="1" t="s">
        <v>181</v>
      </c>
      <c r="C104" s="1" t="s">
        <v>222</v>
      </c>
      <c r="D104" s="43" t="s">
        <v>217</v>
      </c>
      <c r="E104" s="8" t="s">
        <v>266</v>
      </c>
      <c r="F104" s="2" t="s">
        <v>200</v>
      </c>
      <c r="G104" s="26">
        <v>44500</v>
      </c>
      <c r="H104" s="37">
        <v>0.5</v>
      </c>
      <c r="I104" s="6">
        <f t="shared" si="18"/>
        <v>22250</v>
      </c>
      <c r="J104" s="6">
        <f t="shared" si="19"/>
        <v>22250</v>
      </c>
      <c r="K104" s="26" t="s">
        <v>6</v>
      </c>
      <c r="L104" s="37" t="s">
        <v>7</v>
      </c>
      <c r="M104" s="37" t="s">
        <v>7</v>
      </c>
      <c r="N104" s="40" t="s">
        <v>7</v>
      </c>
    </row>
    <row r="105" spans="1:14" s="22" customFormat="1" x14ac:dyDescent="0.25">
      <c r="A105" s="32" t="s">
        <v>202</v>
      </c>
      <c r="B105" s="1" t="s">
        <v>181</v>
      </c>
      <c r="C105" s="1" t="s">
        <v>222</v>
      </c>
      <c r="D105" s="43" t="s">
        <v>218</v>
      </c>
      <c r="E105" s="8" t="s">
        <v>266</v>
      </c>
      <c r="F105" s="2" t="s">
        <v>201</v>
      </c>
      <c r="G105" s="26">
        <v>24000</v>
      </c>
      <c r="H105" s="37">
        <v>0.5</v>
      </c>
      <c r="I105" s="6">
        <f t="shared" si="18"/>
        <v>12000</v>
      </c>
      <c r="J105" s="6">
        <f t="shared" si="19"/>
        <v>12000</v>
      </c>
      <c r="K105" s="26" t="s">
        <v>6</v>
      </c>
      <c r="L105" s="37" t="s">
        <v>7</v>
      </c>
      <c r="M105" s="37" t="s">
        <v>7</v>
      </c>
      <c r="N105" s="40" t="s">
        <v>7</v>
      </c>
    </row>
    <row r="106" spans="1:14" s="22" customFormat="1" x14ac:dyDescent="0.25">
      <c r="A106" s="32" t="s">
        <v>183</v>
      </c>
      <c r="B106" s="1" t="s">
        <v>184</v>
      </c>
      <c r="C106" s="1" t="s">
        <v>184</v>
      </c>
      <c r="D106" s="8" t="s">
        <v>220</v>
      </c>
      <c r="E106" s="8" t="s">
        <v>264</v>
      </c>
      <c r="F106" s="7" t="s">
        <v>219</v>
      </c>
      <c r="G106" s="27">
        <v>10000</v>
      </c>
      <c r="H106" s="37">
        <v>0.2</v>
      </c>
      <c r="I106" s="6">
        <f t="shared" si="18"/>
        <v>2000</v>
      </c>
      <c r="J106" s="6">
        <f t="shared" si="19"/>
        <v>8000</v>
      </c>
      <c r="K106" s="27">
        <v>13000</v>
      </c>
      <c r="L106" s="37">
        <v>0.2</v>
      </c>
      <c r="M106" s="38">
        <f>K106*L106</f>
        <v>2600</v>
      </c>
      <c r="N106" s="39">
        <f>K106-M106</f>
        <v>10400</v>
      </c>
    </row>
    <row r="107" spans="1:14" s="22" customFormat="1" x14ac:dyDescent="0.25">
      <c r="A107" s="33" t="s">
        <v>183</v>
      </c>
      <c r="B107" s="34" t="s">
        <v>184</v>
      </c>
      <c r="C107" s="34" t="s">
        <v>184</v>
      </c>
      <c r="D107" s="44" t="s">
        <v>221</v>
      </c>
      <c r="E107" s="44" t="s">
        <v>264</v>
      </c>
      <c r="F107" s="45" t="s">
        <v>268</v>
      </c>
      <c r="G107" s="46">
        <v>6000</v>
      </c>
      <c r="H107" s="47">
        <v>0.2</v>
      </c>
      <c r="I107" s="48">
        <f t="shared" si="18"/>
        <v>1200</v>
      </c>
      <c r="J107" s="48">
        <f t="shared" si="19"/>
        <v>4800</v>
      </c>
      <c r="K107" s="46">
        <v>8500</v>
      </c>
      <c r="L107" s="47">
        <v>0.2</v>
      </c>
      <c r="M107" s="49">
        <f>K107*L107</f>
        <v>1700</v>
      </c>
      <c r="N107" s="50">
        <f>K107-M107</f>
        <v>6800</v>
      </c>
    </row>
    <row r="108" spans="1:14" x14ac:dyDescent="0.25">
      <c r="D108" s="24"/>
      <c r="E108" s="24"/>
    </row>
    <row r="109" spans="1:14" x14ac:dyDescent="0.25">
      <c r="D109" s="24"/>
      <c r="E109" s="24"/>
    </row>
    <row r="110" spans="1:14" x14ac:dyDescent="0.25">
      <c r="D110" s="24"/>
      <c r="E110" s="24"/>
    </row>
    <row r="111" spans="1:14" x14ac:dyDescent="0.25">
      <c r="D111" s="24"/>
      <c r="E111" s="24"/>
    </row>
    <row r="112" spans="1:14" x14ac:dyDescent="0.25">
      <c r="B112" s="6"/>
      <c r="C112" s="11"/>
      <c r="D112" s="24"/>
      <c r="E112" s="24"/>
      <c r="F112" s="10"/>
      <c r="G112" s="10"/>
      <c r="H112" s="10"/>
      <c r="I112" s="10"/>
      <c r="J112" s="10"/>
      <c r="K112" s="10"/>
      <c r="L112" s="10"/>
    </row>
    <row r="113" spans="1:12" x14ac:dyDescent="0.25">
      <c r="B113" s="8"/>
      <c r="C113" s="11"/>
      <c r="D113" s="71"/>
      <c r="E113" s="71"/>
      <c r="F113" s="71"/>
      <c r="G113" s="10"/>
      <c r="H113" s="10"/>
      <c r="I113" s="10"/>
      <c r="J113" s="10"/>
      <c r="K113" s="10"/>
      <c r="L113" s="10"/>
    </row>
    <row r="114" spans="1:12" x14ac:dyDescent="0.25">
      <c r="B114" s="12"/>
      <c r="C114" s="13"/>
      <c r="D114" s="1"/>
      <c r="E114" s="2"/>
      <c r="F114" s="10"/>
      <c r="G114" s="20"/>
      <c r="H114" s="20"/>
      <c r="I114" s="20"/>
      <c r="J114" s="20"/>
      <c r="K114" s="20"/>
      <c r="L114" s="20"/>
    </row>
    <row r="115" spans="1:12" x14ac:dyDescent="0.25">
      <c r="B115" s="14"/>
      <c r="C115" s="15"/>
      <c r="D115" s="24"/>
      <c r="E115" s="24"/>
      <c r="F115" s="15"/>
      <c r="G115" s="15"/>
      <c r="H115" s="15"/>
      <c r="I115" s="15"/>
      <c r="J115" s="15"/>
      <c r="K115" s="15"/>
      <c r="L115" s="15"/>
    </row>
    <row r="116" spans="1:12" x14ac:dyDescent="0.25">
      <c r="B116" s="4"/>
      <c r="C116" s="1"/>
      <c r="D116" s="24"/>
      <c r="E116" s="24"/>
    </row>
    <row r="117" spans="1:12" x14ac:dyDescent="0.25">
      <c r="B117" s="1"/>
      <c r="C117" s="1"/>
      <c r="D117" s="24"/>
      <c r="E117" s="24"/>
      <c r="F117" s="6"/>
      <c r="G117" s="6"/>
      <c r="H117" s="6"/>
      <c r="I117" s="6"/>
      <c r="J117" s="6"/>
      <c r="K117" s="6"/>
      <c r="L117" s="6"/>
    </row>
    <row r="118" spans="1:12" x14ac:dyDescent="0.25">
      <c r="C118" s="6"/>
      <c r="D118" s="24"/>
      <c r="E118" s="24"/>
      <c r="F118" s="8"/>
      <c r="G118" s="8"/>
      <c r="H118" s="6"/>
      <c r="I118" s="8"/>
      <c r="J118" s="8"/>
      <c r="K118" s="8"/>
      <c r="L118" s="8"/>
    </row>
    <row r="119" spans="1:12" x14ac:dyDescent="0.25">
      <c r="C119" s="6"/>
      <c r="D119" s="24"/>
      <c r="E119" s="24"/>
      <c r="F119" s="16"/>
      <c r="G119" s="8"/>
      <c r="H119" s="6"/>
      <c r="I119" s="16"/>
      <c r="J119" s="16"/>
      <c r="K119" s="16"/>
      <c r="L119" s="16"/>
    </row>
    <row r="120" spans="1:12" x14ac:dyDescent="0.25">
      <c r="C120" s="6"/>
      <c r="D120" s="24"/>
      <c r="E120" s="24"/>
      <c r="F120" s="10"/>
      <c r="H120" s="6"/>
      <c r="I120" s="10"/>
      <c r="J120" s="10"/>
      <c r="K120" s="10"/>
      <c r="L120" s="10"/>
    </row>
    <row r="121" spans="1:12" x14ac:dyDescent="0.25">
      <c r="C121" s="6"/>
      <c r="D121" s="24"/>
      <c r="E121" s="24"/>
      <c r="F121" s="10"/>
      <c r="G121" s="10"/>
      <c r="H121" s="6"/>
      <c r="I121" s="10"/>
      <c r="J121" s="10"/>
      <c r="K121" s="10"/>
      <c r="L121" s="10"/>
    </row>
    <row r="122" spans="1:12" x14ac:dyDescent="0.25">
      <c r="C122" s="6"/>
      <c r="D122" s="24"/>
      <c r="E122" s="24"/>
      <c r="F122" s="7"/>
      <c r="G122" s="10"/>
      <c r="H122" s="6"/>
      <c r="I122" s="7"/>
      <c r="J122" s="7"/>
      <c r="K122" s="7"/>
      <c r="L122" s="7"/>
    </row>
    <row r="123" spans="1:12" x14ac:dyDescent="0.25">
      <c r="C123" s="6"/>
      <c r="D123" s="24"/>
      <c r="E123" s="24"/>
      <c r="F123" s="10"/>
      <c r="G123" s="7"/>
      <c r="H123" s="6"/>
      <c r="I123" s="6"/>
      <c r="J123" s="6"/>
      <c r="K123" s="6"/>
      <c r="L123" s="6"/>
    </row>
    <row r="124" spans="1:12" x14ac:dyDescent="0.25">
      <c r="A124" s="6"/>
      <c r="B124" s="6"/>
      <c r="C124" s="6"/>
      <c r="D124" s="24"/>
      <c r="E124" s="24"/>
      <c r="F124" s="8"/>
      <c r="G124" s="8"/>
      <c r="H124" s="8"/>
      <c r="I124" s="8"/>
      <c r="J124" s="8"/>
      <c r="K124" s="8"/>
      <c r="L124" s="8"/>
    </row>
    <row r="125" spans="1:12" x14ac:dyDescent="0.25">
      <c r="A125" s="6"/>
      <c r="B125" s="13"/>
      <c r="C125" s="13"/>
      <c r="D125" s="24"/>
      <c r="E125" s="24"/>
      <c r="F125" s="6"/>
      <c r="G125" s="6"/>
      <c r="H125" s="6"/>
      <c r="I125" s="6"/>
      <c r="J125" s="6"/>
      <c r="K125" s="6"/>
      <c r="L125" s="6"/>
    </row>
    <row r="126" spans="1:12" x14ac:dyDescent="0.25">
      <c r="A126" s="6"/>
      <c r="B126" s="6"/>
      <c r="C126" s="18"/>
      <c r="D126" s="24"/>
      <c r="E126" s="24"/>
      <c r="F126" s="1"/>
      <c r="G126" s="1"/>
      <c r="H126" s="1"/>
      <c r="I126" s="1"/>
      <c r="J126" s="1"/>
      <c r="K126" s="1"/>
      <c r="L126" s="1"/>
    </row>
    <row r="127" spans="1:12" x14ac:dyDescent="0.25">
      <c r="A127" s="6"/>
      <c r="B127" s="6"/>
      <c r="C127" s="18"/>
      <c r="D127" s="24"/>
      <c r="E127" s="24"/>
      <c r="F127" s="17"/>
      <c r="G127" s="17"/>
      <c r="H127" s="17"/>
      <c r="I127" s="17"/>
      <c r="J127" s="17"/>
      <c r="K127" s="17"/>
      <c r="L127" s="17"/>
    </row>
    <row r="128" spans="1:12" x14ac:dyDescent="0.25">
      <c r="A128" s="6"/>
      <c r="B128" s="6"/>
      <c r="C128" s="18"/>
      <c r="D128" s="24"/>
      <c r="E128" s="24"/>
      <c r="F128" s="17"/>
      <c r="G128" s="17"/>
      <c r="H128" s="17"/>
      <c r="I128" s="17"/>
      <c r="J128" s="17"/>
      <c r="K128" s="17"/>
      <c r="L128" s="17"/>
    </row>
    <row r="129" spans="1:12" x14ac:dyDescent="0.25">
      <c r="A129" s="6"/>
      <c r="B129" s="6"/>
      <c r="C129" s="18"/>
      <c r="D129" s="24"/>
      <c r="E129" s="24"/>
      <c r="F129" s="10"/>
      <c r="G129" s="10"/>
      <c r="H129" s="10"/>
      <c r="I129" s="10"/>
      <c r="J129" s="10"/>
      <c r="K129" s="10"/>
      <c r="L129" s="10"/>
    </row>
    <row r="130" spans="1:12" x14ac:dyDescent="0.25">
      <c r="A130" s="6"/>
      <c r="B130" s="6"/>
      <c r="C130" s="18"/>
      <c r="D130" s="24"/>
      <c r="E130" s="24"/>
      <c r="F130" s="10"/>
      <c r="G130" s="10"/>
      <c r="H130" s="10"/>
      <c r="I130" s="10"/>
      <c r="J130" s="10"/>
      <c r="K130" s="10"/>
      <c r="L130" s="10"/>
    </row>
    <row r="131" spans="1:12" x14ac:dyDescent="0.25">
      <c r="A131" s="6"/>
      <c r="B131" s="6"/>
      <c r="C131" s="6"/>
      <c r="D131" s="24"/>
      <c r="E131" s="24"/>
      <c r="F131" s="15"/>
      <c r="G131" s="15"/>
      <c r="H131" s="15"/>
      <c r="I131" s="15"/>
      <c r="J131" s="15"/>
      <c r="K131" s="15"/>
      <c r="L131" s="15"/>
    </row>
    <row r="132" spans="1:12" x14ac:dyDescent="0.25">
      <c r="A132" s="6"/>
      <c r="B132" s="6"/>
      <c r="C132" s="6"/>
      <c r="D132" s="24"/>
      <c r="E132" s="24"/>
      <c r="F132" s="1"/>
      <c r="G132" s="1"/>
      <c r="H132" s="1"/>
      <c r="I132" s="1"/>
      <c r="J132" s="1"/>
      <c r="K132" s="1"/>
      <c r="L132" s="1"/>
    </row>
    <row r="133" spans="1:12" x14ac:dyDescent="0.25">
      <c r="A133" s="6"/>
      <c r="B133" s="6"/>
      <c r="C133" s="6"/>
      <c r="D133" s="24"/>
      <c r="E133" s="24"/>
      <c r="F133" s="1"/>
      <c r="G133" s="1"/>
      <c r="H133" s="1"/>
      <c r="I133" s="1"/>
      <c r="J133" s="1"/>
      <c r="K133" s="1"/>
      <c r="L133" s="1"/>
    </row>
    <row r="134" spans="1:12" x14ac:dyDescent="0.25">
      <c r="A134" s="6"/>
      <c r="B134" s="6"/>
      <c r="C134" s="6"/>
      <c r="D134" s="24"/>
      <c r="E134" s="24"/>
      <c r="F134" s="1"/>
      <c r="G134" s="1"/>
      <c r="H134" s="1"/>
      <c r="I134" s="1"/>
      <c r="J134" s="1"/>
      <c r="K134" s="1"/>
      <c r="L134" s="1"/>
    </row>
    <row r="135" spans="1:12" x14ac:dyDescent="0.25">
      <c r="A135" s="6"/>
      <c r="B135" s="6"/>
      <c r="C135" s="6"/>
      <c r="D135" s="24"/>
      <c r="E135" s="24"/>
      <c r="F135" s="1"/>
      <c r="G135" s="1"/>
      <c r="H135" s="1"/>
      <c r="I135" s="1"/>
      <c r="J135" s="1"/>
      <c r="K135" s="1"/>
      <c r="L135" s="1"/>
    </row>
    <row r="136" spans="1:12" x14ac:dyDescent="0.25">
      <c r="A136" s="6"/>
      <c r="B136" s="6"/>
      <c r="C136" s="6"/>
      <c r="D136" s="24"/>
      <c r="E136" s="24"/>
      <c r="F136" s="1"/>
      <c r="G136" s="1"/>
      <c r="H136" s="1"/>
      <c r="I136" s="1"/>
      <c r="J136" s="1"/>
      <c r="K136" s="1"/>
      <c r="L136" s="1"/>
    </row>
    <row r="137" spans="1:12" x14ac:dyDescent="0.25">
      <c r="A137" s="6"/>
      <c r="B137" s="6"/>
      <c r="C137" s="6"/>
      <c r="D137" s="24"/>
      <c r="E137" s="24"/>
      <c r="F137" s="1"/>
      <c r="G137" s="1"/>
      <c r="H137" s="1"/>
      <c r="I137" s="1"/>
      <c r="J137" s="1"/>
      <c r="K137" s="1"/>
      <c r="L137" s="1"/>
    </row>
    <row r="138" spans="1:12" x14ac:dyDescent="0.25">
      <c r="A138" s="6"/>
      <c r="B138" s="6"/>
      <c r="C138" s="6"/>
      <c r="D138" s="24"/>
      <c r="E138" s="24"/>
      <c r="F138" s="16"/>
      <c r="G138" s="16"/>
      <c r="H138" s="16"/>
      <c r="I138" s="16"/>
      <c r="J138" s="16"/>
      <c r="K138" s="16"/>
      <c r="L138" s="16"/>
    </row>
    <row r="139" spans="1:12" x14ac:dyDescent="0.25">
      <c r="A139" s="6"/>
      <c r="B139" s="6"/>
      <c r="C139" s="6"/>
      <c r="D139" s="24"/>
      <c r="E139" s="24"/>
      <c r="F139" s="10"/>
      <c r="G139" s="10"/>
      <c r="H139" s="10"/>
      <c r="I139" s="10"/>
      <c r="J139" s="10"/>
      <c r="K139" s="10"/>
      <c r="L139" s="10"/>
    </row>
    <row r="140" spans="1:12" x14ac:dyDescent="0.25">
      <c r="D140" s="24"/>
      <c r="E140" s="24"/>
      <c r="F140" s="8"/>
      <c r="G140" s="8"/>
      <c r="H140" s="8"/>
      <c r="I140" s="8"/>
      <c r="J140" s="8"/>
      <c r="K140" s="8"/>
      <c r="L140" s="8"/>
    </row>
    <row r="141" spans="1:12" x14ac:dyDescent="0.25">
      <c r="D141" s="24"/>
      <c r="E141" s="24"/>
    </row>
    <row r="142" spans="1:12" x14ac:dyDescent="0.25">
      <c r="D142" s="24"/>
      <c r="E142" s="24"/>
    </row>
    <row r="143" spans="1:12" x14ac:dyDescent="0.25">
      <c r="D143" s="24"/>
      <c r="E143" s="24"/>
    </row>
    <row r="144" spans="1:12" x14ac:dyDescent="0.25">
      <c r="D144" s="24"/>
      <c r="E144" s="24"/>
    </row>
    <row r="145" spans="1:12" x14ac:dyDescent="0.25">
      <c r="D145" s="24"/>
      <c r="E145" s="24"/>
    </row>
    <row r="146" spans="1:12" x14ac:dyDescent="0.25">
      <c r="D146" s="24"/>
      <c r="E146" s="24"/>
    </row>
    <row r="147" spans="1:12" x14ac:dyDescent="0.25">
      <c r="D147" s="24"/>
      <c r="E147" s="24"/>
    </row>
    <row r="148" spans="1:12" x14ac:dyDescent="0.25">
      <c r="D148" s="24"/>
      <c r="E148" s="24"/>
    </row>
    <row r="149" spans="1:12" x14ac:dyDescent="0.25">
      <c r="D149" s="24"/>
      <c r="E149" s="24"/>
    </row>
    <row r="150" spans="1:12" x14ac:dyDescent="0.25">
      <c r="A150"/>
      <c r="B150"/>
      <c r="C150"/>
      <c r="D150" s="24"/>
      <c r="E150" s="24"/>
      <c r="F150"/>
      <c r="G150" s="21"/>
      <c r="H150" s="21"/>
      <c r="I150" s="21"/>
      <c r="J150" s="21"/>
      <c r="K150" s="21"/>
      <c r="L150" s="21"/>
    </row>
    <row r="151" spans="1:12" x14ac:dyDescent="0.25">
      <c r="A151"/>
      <c r="B151"/>
      <c r="C151"/>
      <c r="D151" s="24"/>
      <c r="E151" s="24"/>
      <c r="F151"/>
      <c r="G151" s="21"/>
      <c r="H151" s="21"/>
      <c r="I151" s="21"/>
      <c r="J151" s="21"/>
      <c r="K151" s="21"/>
      <c r="L151" s="21"/>
    </row>
    <row r="152" spans="1:12" x14ac:dyDescent="0.25">
      <c r="A152"/>
      <c r="B152"/>
      <c r="C152"/>
      <c r="D152" s="24"/>
      <c r="E152" s="24"/>
      <c r="F152"/>
      <c r="G152" s="21"/>
      <c r="H152" s="21"/>
      <c r="I152" s="21"/>
      <c r="J152" s="21"/>
      <c r="K152" s="21"/>
      <c r="L152" s="21"/>
    </row>
    <row r="153" spans="1:12" x14ac:dyDescent="0.25">
      <c r="A153"/>
      <c r="B153"/>
      <c r="C153"/>
      <c r="D153" s="24"/>
      <c r="E153" s="24"/>
      <c r="F153"/>
      <c r="G153" s="21"/>
      <c r="H153" s="21"/>
      <c r="I153" s="21"/>
      <c r="J153" s="21"/>
      <c r="K153" s="21"/>
      <c r="L153" s="21"/>
    </row>
    <row r="154" spans="1:12" x14ac:dyDescent="0.25">
      <c r="A154"/>
      <c r="B154"/>
      <c r="C154"/>
      <c r="D154" s="24"/>
      <c r="E154" s="24"/>
      <c r="F154"/>
      <c r="G154" s="21"/>
      <c r="H154" s="21"/>
      <c r="I154" s="21"/>
      <c r="J154" s="21"/>
      <c r="K154" s="21"/>
      <c r="L154" s="21"/>
    </row>
    <row r="155" spans="1:12" x14ac:dyDescent="0.25">
      <c r="A155"/>
      <c r="B155"/>
      <c r="C155"/>
      <c r="D155" s="24"/>
      <c r="E155" s="24"/>
      <c r="F155"/>
      <c r="G155" s="21"/>
      <c r="H155" s="21"/>
      <c r="I155" s="21"/>
      <c r="J155" s="21"/>
      <c r="K155" s="21"/>
      <c r="L155" s="21"/>
    </row>
    <row r="156" spans="1:12" x14ac:dyDescent="0.25">
      <c r="A156"/>
      <c r="B156"/>
      <c r="C156"/>
      <c r="D156" s="24"/>
      <c r="E156" s="24"/>
      <c r="F156"/>
      <c r="G156" s="21"/>
      <c r="H156" s="21"/>
      <c r="I156" s="21"/>
      <c r="J156" s="21"/>
      <c r="K156" s="21"/>
      <c r="L156" s="21"/>
    </row>
    <row r="157" spans="1:12" x14ac:dyDescent="0.25">
      <c r="A157"/>
      <c r="B157"/>
      <c r="C157"/>
      <c r="D157" s="24"/>
      <c r="E157" s="24"/>
      <c r="F157"/>
      <c r="G157" s="21"/>
      <c r="H157" s="21"/>
      <c r="I157" s="21"/>
      <c r="J157" s="21"/>
      <c r="K157" s="21"/>
      <c r="L157" s="21"/>
    </row>
    <row r="158" spans="1:12" x14ac:dyDescent="0.25">
      <c r="A158"/>
      <c r="B158"/>
      <c r="C158"/>
      <c r="D158" s="24"/>
      <c r="E158" s="24"/>
      <c r="F158"/>
      <c r="G158" s="21"/>
      <c r="H158" s="21"/>
      <c r="I158" s="21"/>
      <c r="J158" s="21"/>
      <c r="K158" s="21"/>
      <c r="L158" s="21"/>
    </row>
    <row r="159" spans="1:12" x14ac:dyDescent="0.25">
      <c r="A159"/>
      <c r="B159"/>
      <c r="C159"/>
      <c r="D159" s="24"/>
      <c r="E159" s="24"/>
      <c r="F159"/>
      <c r="G159" s="21"/>
      <c r="H159" s="21"/>
      <c r="I159" s="21"/>
      <c r="J159" s="21"/>
      <c r="K159" s="21"/>
      <c r="L159" s="21"/>
    </row>
    <row r="160" spans="1:12" x14ac:dyDescent="0.25">
      <c r="A160"/>
      <c r="B160"/>
      <c r="C160"/>
      <c r="D160" s="24"/>
      <c r="E160" s="24"/>
      <c r="F160"/>
      <c r="G160" s="21"/>
      <c r="H160" s="21"/>
      <c r="I160" s="21"/>
      <c r="J160" s="21"/>
      <c r="K160" s="21"/>
      <c r="L160" s="21"/>
    </row>
    <row r="161" spans="1:12" x14ac:dyDescent="0.25">
      <c r="A161"/>
      <c r="B161"/>
      <c r="C161"/>
      <c r="D161" s="24"/>
      <c r="E161" s="24"/>
      <c r="F161"/>
      <c r="G161" s="21"/>
      <c r="H161" s="21"/>
      <c r="I161" s="21"/>
      <c r="J161" s="21"/>
      <c r="K161" s="21"/>
      <c r="L161" s="21"/>
    </row>
    <row r="162" spans="1:12" x14ac:dyDescent="0.25">
      <c r="A162"/>
      <c r="B162"/>
      <c r="C162"/>
      <c r="D162" s="24"/>
      <c r="E162" s="24"/>
      <c r="F162"/>
      <c r="G162" s="21"/>
      <c r="H162" s="21"/>
      <c r="I162" s="21"/>
      <c r="J162" s="21"/>
      <c r="K162" s="21"/>
      <c r="L162" s="21"/>
    </row>
    <row r="163" spans="1:12" x14ac:dyDescent="0.25">
      <c r="A163"/>
      <c r="B163"/>
      <c r="C163"/>
      <c r="D163" s="24"/>
      <c r="E163" s="24"/>
      <c r="F163"/>
      <c r="G163" s="21"/>
      <c r="H163" s="21"/>
      <c r="I163" s="21"/>
      <c r="J163" s="21"/>
      <c r="K163" s="21"/>
      <c r="L163" s="21"/>
    </row>
    <row r="164" spans="1:12" x14ac:dyDescent="0.25">
      <c r="A164"/>
      <c r="B164"/>
      <c r="C164"/>
      <c r="D164" s="24"/>
      <c r="E164" s="24"/>
      <c r="F164"/>
      <c r="G164" s="21"/>
      <c r="H164" s="21"/>
      <c r="I164" s="21"/>
      <c r="J164" s="21"/>
      <c r="K164" s="21"/>
      <c r="L164" s="21"/>
    </row>
    <row r="165" spans="1:12" x14ac:dyDescent="0.25">
      <c r="A165"/>
      <c r="B165"/>
      <c r="C165"/>
      <c r="D165" s="24"/>
      <c r="E165" s="24"/>
      <c r="F165"/>
      <c r="G165" s="21"/>
      <c r="H165" s="21"/>
      <c r="I165" s="21"/>
      <c r="J165" s="21"/>
      <c r="K165" s="21"/>
      <c r="L165" s="21"/>
    </row>
    <row r="166" spans="1:12" x14ac:dyDescent="0.25">
      <c r="A166"/>
      <c r="B166"/>
      <c r="C166"/>
      <c r="D166" s="24"/>
      <c r="E166" s="24"/>
      <c r="F166"/>
      <c r="G166" s="21"/>
      <c r="H166" s="21"/>
      <c r="I166" s="21"/>
      <c r="J166" s="21"/>
      <c r="K166" s="21"/>
      <c r="L166" s="21"/>
    </row>
    <row r="167" spans="1:12" x14ac:dyDescent="0.25">
      <c r="A167"/>
      <c r="B167"/>
      <c r="C167"/>
      <c r="D167" s="24"/>
      <c r="E167" s="24"/>
      <c r="F167"/>
      <c r="G167" s="21"/>
      <c r="H167" s="21"/>
      <c r="I167" s="21"/>
      <c r="J167" s="21"/>
      <c r="K167" s="21"/>
      <c r="L167" s="21"/>
    </row>
    <row r="168" spans="1:12" x14ac:dyDescent="0.25">
      <c r="A168"/>
      <c r="B168"/>
      <c r="C168"/>
      <c r="D168" s="24"/>
      <c r="E168" s="24"/>
      <c r="F168"/>
      <c r="G168" s="21"/>
      <c r="H168" s="21"/>
      <c r="I168" s="21"/>
      <c r="J168" s="21"/>
      <c r="K168" s="21"/>
      <c r="L168" s="21"/>
    </row>
    <row r="169" spans="1:12" x14ac:dyDescent="0.25">
      <c r="A169"/>
      <c r="B169"/>
      <c r="C169"/>
      <c r="D169" s="24"/>
      <c r="E169" s="24"/>
      <c r="F169"/>
      <c r="G169" s="21"/>
      <c r="H169" s="21"/>
      <c r="I169" s="21"/>
      <c r="J169" s="21"/>
      <c r="K169" s="21"/>
      <c r="L169" s="21"/>
    </row>
    <row r="170" spans="1:12" x14ac:dyDescent="0.25">
      <c r="A170"/>
      <c r="B170"/>
      <c r="C170"/>
      <c r="D170" s="24"/>
      <c r="E170" s="24"/>
      <c r="F170"/>
      <c r="G170" s="21"/>
      <c r="H170" s="21"/>
      <c r="I170" s="21"/>
      <c r="J170" s="21"/>
      <c r="K170" s="21"/>
      <c r="L170" s="21"/>
    </row>
    <row r="171" spans="1:12" x14ac:dyDescent="0.25">
      <c r="A171"/>
      <c r="B171"/>
      <c r="C171"/>
      <c r="D171" s="24"/>
      <c r="E171" s="24"/>
      <c r="F171"/>
      <c r="G171" s="21"/>
      <c r="H171" s="21"/>
      <c r="I171" s="21"/>
      <c r="J171" s="21"/>
      <c r="K171" s="21"/>
      <c r="L171" s="21"/>
    </row>
    <row r="172" spans="1:12" x14ac:dyDescent="0.25">
      <c r="A172"/>
      <c r="B172"/>
      <c r="C172"/>
      <c r="D172" s="24"/>
      <c r="E172" s="24"/>
      <c r="F172"/>
      <c r="G172" s="21"/>
      <c r="H172" s="21"/>
      <c r="I172" s="21"/>
      <c r="J172" s="21"/>
      <c r="K172" s="21"/>
      <c r="L172" s="21"/>
    </row>
    <row r="173" spans="1:12" x14ac:dyDescent="0.25">
      <c r="A173"/>
      <c r="B173"/>
      <c r="C173"/>
      <c r="D173" s="24"/>
      <c r="E173" s="24"/>
      <c r="F173"/>
      <c r="G173" s="21"/>
      <c r="H173" s="21"/>
      <c r="I173" s="21"/>
      <c r="J173" s="21"/>
      <c r="K173" s="21"/>
      <c r="L173" s="21"/>
    </row>
    <row r="174" spans="1:12" x14ac:dyDescent="0.25">
      <c r="A174"/>
      <c r="B174"/>
      <c r="C174"/>
      <c r="D174" s="24"/>
      <c r="E174" s="24"/>
      <c r="F174"/>
      <c r="G174" s="21"/>
      <c r="H174" s="21"/>
      <c r="I174" s="21"/>
      <c r="J174" s="21"/>
      <c r="K174" s="21"/>
      <c r="L174" s="21"/>
    </row>
    <row r="175" spans="1:12" x14ac:dyDescent="0.25">
      <c r="A175"/>
      <c r="B175"/>
      <c r="C175"/>
      <c r="D175" s="24"/>
      <c r="E175" s="24"/>
      <c r="F175"/>
      <c r="G175" s="21"/>
      <c r="H175" s="21"/>
      <c r="I175" s="21"/>
      <c r="J175" s="21"/>
      <c r="K175" s="21"/>
      <c r="L175" s="21"/>
    </row>
    <row r="176" spans="1:12" x14ac:dyDescent="0.25">
      <c r="A176"/>
      <c r="B176"/>
      <c r="C176"/>
      <c r="D176" s="24"/>
      <c r="E176" s="24"/>
      <c r="F176"/>
      <c r="G176" s="21"/>
      <c r="H176" s="21"/>
      <c r="I176" s="21"/>
      <c r="J176" s="21"/>
      <c r="K176" s="21"/>
      <c r="L176" s="21"/>
    </row>
    <row r="177" spans="1:12" x14ac:dyDescent="0.25">
      <c r="A177"/>
      <c r="B177"/>
      <c r="C177"/>
      <c r="D177" s="24"/>
      <c r="E177" s="24"/>
      <c r="F177"/>
      <c r="G177" s="21"/>
      <c r="H177" s="21"/>
      <c r="I177" s="21"/>
      <c r="J177" s="21"/>
      <c r="K177" s="21"/>
      <c r="L177" s="21"/>
    </row>
    <row r="178" spans="1:12" x14ac:dyDescent="0.25">
      <c r="A178"/>
      <c r="B178"/>
      <c r="C178"/>
      <c r="D178" s="24"/>
      <c r="E178" s="24"/>
      <c r="F178"/>
      <c r="G178" s="21"/>
      <c r="H178" s="21"/>
      <c r="I178" s="21"/>
      <c r="J178" s="21"/>
      <c r="K178" s="21"/>
      <c r="L178" s="21"/>
    </row>
    <row r="179" spans="1:12" x14ac:dyDescent="0.25">
      <c r="A179"/>
      <c r="B179"/>
      <c r="C179"/>
      <c r="D179" s="24"/>
      <c r="E179" s="24"/>
      <c r="F179"/>
      <c r="G179" s="21"/>
      <c r="H179" s="21"/>
      <c r="I179" s="21"/>
      <c r="J179" s="21"/>
      <c r="K179" s="21"/>
      <c r="L179" s="21"/>
    </row>
    <row r="180" spans="1:12" x14ac:dyDescent="0.25">
      <c r="A180"/>
      <c r="B180"/>
      <c r="C180"/>
      <c r="D180" s="24"/>
      <c r="E180" s="24"/>
      <c r="F180"/>
      <c r="G180" s="21"/>
      <c r="H180" s="21"/>
      <c r="I180" s="21"/>
      <c r="J180" s="21"/>
      <c r="K180" s="21"/>
      <c r="L180" s="21"/>
    </row>
    <row r="181" spans="1:12" x14ac:dyDescent="0.25">
      <c r="A181"/>
      <c r="B181"/>
      <c r="C181"/>
      <c r="D181" s="24"/>
      <c r="E181" s="24"/>
      <c r="F181"/>
      <c r="G181" s="21"/>
      <c r="H181" s="21"/>
      <c r="I181" s="21"/>
      <c r="J181" s="21"/>
      <c r="K181" s="21"/>
      <c r="L181" s="21"/>
    </row>
    <row r="182" spans="1:12" x14ac:dyDescent="0.25">
      <c r="A182"/>
      <c r="B182"/>
      <c r="C182"/>
      <c r="D182" s="24"/>
      <c r="E182" s="24"/>
      <c r="F182"/>
      <c r="G182" s="21"/>
      <c r="H182" s="21"/>
      <c r="I182" s="21"/>
      <c r="J182" s="21"/>
      <c r="K182" s="21"/>
      <c r="L182" s="21"/>
    </row>
    <row r="183" spans="1:12" x14ac:dyDescent="0.25">
      <c r="A183"/>
      <c r="B183"/>
      <c r="C183"/>
      <c r="D183" s="24"/>
      <c r="E183" s="24"/>
      <c r="F183"/>
      <c r="G183" s="21"/>
      <c r="H183" s="21"/>
      <c r="I183" s="21"/>
      <c r="J183" s="21"/>
      <c r="K183" s="21"/>
      <c r="L183" s="21"/>
    </row>
    <row r="184" spans="1:12" x14ac:dyDescent="0.25">
      <c r="A184"/>
      <c r="B184"/>
      <c r="C184"/>
      <c r="D184" s="24"/>
      <c r="E184" s="24"/>
      <c r="F184"/>
      <c r="G184" s="21"/>
      <c r="H184" s="21"/>
      <c r="I184" s="21"/>
      <c r="J184" s="21"/>
      <c r="K184" s="21"/>
      <c r="L184" s="21"/>
    </row>
    <row r="185" spans="1:12" x14ac:dyDescent="0.25">
      <c r="A185"/>
      <c r="B185"/>
      <c r="C185"/>
      <c r="D185" s="24"/>
      <c r="E185" s="24"/>
      <c r="F185"/>
      <c r="G185" s="21"/>
      <c r="H185" s="21"/>
      <c r="I185" s="21"/>
      <c r="J185" s="21"/>
      <c r="K185" s="21"/>
      <c r="L185" s="21"/>
    </row>
    <row r="186" spans="1:12" x14ac:dyDescent="0.25">
      <c r="A186"/>
      <c r="B186"/>
      <c r="C186"/>
      <c r="D186" s="24"/>
      <c r="E186" s="24"/>
      <c r="F186"/>
      <c r="G186" s="21"/>
      <c r="H186" s="21"/>
      <c r="I186" s="21"/>
      <c r="J186" s="21"/>
      <c r="K186" s="21"/>
      <c r="L186" s="21"/>
    </row>
    <row r="187" spans="1:12" x14ac:dyDescent="0.25">
      <c r="A187"/>
      <c r="B187"/>
      <c r="C187"/>
      <c r="D187" s="24"/>
      <c r="E187" s="24"/>
      <c r="F187"/>
      <c r="G187" s="21"/>
      <c r="H187" s="21"/>
      <c r="I187" s="21"/>
      <c r="J187" s="21"/>
      <c r="K187" s="21"/>
      <c r="L187" s="21"/>
    </row>
    <row r="188" spans="1:12" x14ac:dyDescent="0.25">
      <c r="A188"/>
      <c r="B188"/>
      <c r="C188"/>
      <c r="D188" s="24"/>
      <c r="E188" s="24"/>
      <c r="F188"/>
      <c r="G188" s="21"/>
      <c r="H188" s="21"/>
      <c r="I188" s="21"/>
      <c r="J188" s="21"/>
      <c r="K188" s="21"/>
      <c r="L188" s="21"/>
    </row>
    <row r="189" spans="1:12" x14ac:dyDescent="0.25">
      <c r="A189"/>
      <c r="B189"/>
      <c r="C189"/>
      <c r="D189" s="24"/>
      <c r="E189" s="24"/>
      <c r="F189"/>
      <c r="G189" s="21"/>
      <c r="H189" s="21"/>
      <c r="I189" s="21"/>
      <c r="J189" s="21"/>
      <c r="K189" s="21"/>
      <c r="L189" s="21"/>
    </row>
    <row r="190" spans="1:12" x14ac:dyDescent="0.25">
      <c r="A190"/>
      <c r="B190"/>
      <c r="C190"/>
      <c r="D190" s="24"/>
      <c r="E190" s="24"/>
      <c r="F190"/>
      <c r="G190" s="21"/>
      <c r="H190" s="21"/>
      <c r="I190" s="21"/>
      <c r="J190" s="21"/>
      <c r="K190" s="21"/>
      <c r="L190" s="21"/>
    </row>
    <row r="191" spans="1:12" x14ac:dyDescent="0.25">
      <c r="A191"/>
      <c r="B191"/>
      <c r="C191"/>
      <c r="D191" s="24"/>
      <c r="E191" s="24"/>
      <c r="F191"/>
      <c r="G191" s="21"/>
      <c r="H191" s="21"/>
      <c r="I191" s="21"/>
      <c r="J191" s="21"/>
      <c r="K191" s="21"/>
      <c r="L191" s="21"/>
    </row>
    <row r="192" spans="1:12" x14ac:dyDescent="0.25">
      <c r="A192"/>
      <c r="B192"/>
      <c r="C192"/>
      <c r="D192" s="24"/>
      <c r="E192" s="24"/>
      <c r="F192"/>
      <c r="G192" s="21"/>
      <c r="H192" s="21"/>
      <c r="I192" s="21"/>
      <c r="J192" s="21"/>
      <c r="K192" s="21"/>
      <c r="L192" s="21"/>
    </row>
    <row r="193" spans="1:12" x14ac:dyDescent="0.25">
      <c r="A193"/>
      <c r="B193"/>
      <c r="C193"/>
      <c r="D193" s="24"/>
      <c r="E193" s="24"/>
      <c r="F193"/>
      <c r="G193" s="21"/>
      <c r="H193" s="21"/>
      <c r="I193" s="21"/>
      <c r="J193" s="21"/>
      <c r="K193" s="21"/>
      <c r="L193" s="21"/>
    </row>
    <row r="194" spans="1:12" x14ac:dyDescent="0.25">
      <c r="A194"/>
      <c r="B194"/>
      <c r="C194"/>
      <c r="D194" s="24"/>
      <c r="E194" s="24"/>
      <c r="F194"/>
      <c r="G194" s="21"/>
      <c r="H194" s="21"/>
      <c r="I194" s="21"/>
      <c r="J194" s="21"/>
      <c r="K194" s="21"/>
      <c r="L194" s="21"/>
    </row>
    <row r="195" spans="1:12" x14ac:dyDescent="0.25">
      <c r="A195"/>
      <c r="B195"/>
      <c r="C195"/>
      <c r="D195" s="24"/>
      <c r="E195" s="24"/>
      <c r="F195"/>
      <c r="G195" s="21"/>
      <c r="H195" s="21"/>
      <c r="I195" s="21"/>
      <c r="J195" s="21"/>
      <c r="K195" s="21"/>
      <c r="L195" s="21"/>
    </row>
    <row r="196" spans="1:12" x14ac:dyDescent="0.25">
      <c r="A196"/>
      <c r="B196"/>
      <c r="C196"/>
      <c r="D196" s="24"/>
      <c r="E196" s="24"/>
      <c r="F196"/>
      <c r="G196" s="21"/>
      <c r="H196" s="21"/>
      <c r="I196" s="21"/>
      <c r="J196" s="21"/>
      <c r="K196" s="21"/>
      <c r="L196" s="21"/>
    </row>
    <row r="197" spans="1:12" x14ac:dyDescent="0.25">
      <c r="A197"/>
      <c r="B197"/>
      <c r="C197"/>
      <c r="D197" s="24"/>
      <c r="E197" s="24"/>
      <c r="F197"/>
      <c r="G197" s="21"/>
      <c r="H197" s="21"/>
      <c r="I197" s="21"/>
      <c r="J197" s="21"/>
      <c r="K197" s="21"/>
      <c r="L197" s="21"/>
    </row>
    <row r="198" spans="1:12" x14ac:dyDescent="0.25">
      <c r="A198"/>
      <c r="B198"/>
      <c r="C198"/>
      <c r="D198" s="24"/>
      <c r="E198" s="24"/>
      <c r="F198"/>
      <c r="G198" s="21"/>
      <c r="H198" s="21"/>
      <c r="I198" s="21"/>
      <c r="J198" s="21"/>
      <c r="K198" s="21"/>
      <c r="L198" s="21"/>
    </row>
    <row r="199" spans="1:12" x14ac:dyDescent="0.25">
      <c r="A199"/>
      <c r="B199"/>
      <c r="C199"/>
      <c r="D199" s="24"/>
      <c r="E199" s="24"/>
      <c r="F199"/>
      <c r="G199" s="21"/>
      <c r="H199" s="21"/>
      <c r="I199" s="21"/>
      <c r="J199" s="21"/>
      <c r="K199" s="21"/>
      <c r="L199" s="21"/>
    </row>
    <row r="200" spans="1:12" x14ac:dyDescent="0.25">
      <c r="A200"/>
      <c r="B200"/>
      <c r="C200"/>
      <c r="D200" s="24"/>
      <c r="E200" s="24"/>
      <c r="F200"/>
      <c r="G200" s="21"/>
      <c r="H200" s="21"/>
      <c r="I200" s="21"/>
      <c r="J200" s="21"/>
      <c r="K200" s="21"/>
      <c r="L200" s="21"/>
    </row>
    <row r="201" spans="1:12" x14ac:dyDescent="0.25">
      <c r="A201"/>
      <c r="B201"/>
      <c r="C201"/>
      <c r="D201" s="24"/>
      <c r="E201" s="24"/>
      <c r="F201"/>
      <c r="G201" s="21"/>
      <c r="H201" s="21"/>
      <c r="I201" s="21"/>
      <c r="J201" s="21"/>
      <c r="K201" s="21"/>
      <c r="L201" s="21"/>
    </row>
    <row r="202" spans="1:12" x14ac:dyDescent="0.25">
      <c r="A202"/>
      <c r="B202"/>
      <c r="C202"/>
      <c r="D202" s="24"/>
      <c r="E202" s="24"/>
      <c r="F202"/>
      <c r="G202" s="21"/>
      <c r="H202" s="21"/>
      <c r="I202" s="21"/>
      <c r="J202" s="21"/>
      <c r="K202" s="21"/>
      <c r="L202" s="21"/>
    </row>
    <row r="203" spans="1:12" x14ac:dyDescent="0.25">
      <c r="A203"/>
      <c r="B203"/>
      <c r="C203"/>
      <c r="D203" s="24"/>
      <c r="E203" s="24"/>
      <c r="F203"/>
      <c r="G203" s="21"/>
      <c r="H203" s="21"/>
      <c r="I203" s="21"/>
      <c r="J203" s="21"/>
      <c r="K203" s="21"/>
      <c r="L203" s="21"/>
    </row>
    <row r="204" spans="1:12" x14ac:dyDescent="0.25">
      <c r="A204"/>
      <c r="B204"/>
      <c r="C204"/>
      <c r="D204" s="24"/>
      <c r="E204" s="24"/>
      <c r="F204"/>
      <c r="G204" s="21"/>
      <c r="H204" s="21"/>
      <c r="I204" s="21"/>
      <c r="J204" s="21"/>
      <c r="K204" s="21"/>
      <c r="L204" s="21"/>
    </row>
    <row r="205" spans="1:12" x14ac:dyDescent="0.25">
      <c r="A205"/>
      <c r="B205"/>
      <c r="C205"/>
      <c r="D205" s="24"/>
      <c r="E205" s="24"/>
      <c r="F205"/>
      <c r="G205" s="21"/>
      <c r="H205" s="21"/>
      <c r="I205" s="21"/>
      <c r="J205" s="21"/>
      <c r="K205" s="21"/>
      <c r="L205" s="21"/>
    </row>
    <row r="206" spans="1:12" x14ac:dyDescent="0.25">
      <c r="A206"/>
      <c r="B206"/>
      <c r="C206"/>
      <c r="D206" s="24"/>
      <c r="E206" s="24"/>
      <c r="F206"/>
      <c r="G206" s="21"/>
      <c r="H206" s="21"/>
      <c r="I206" s="21"/>
      <c r="J206" s="21"/>
      <c r="K206" s="21"/>
      <c r="L206" s="21"/>
    </row>
    <row r="207" spans="1:12" x14ac:dyDescent="0.25">
      <c r="A207"/>
      <c r="B207"/>
      <c r="C207"/>
      <c r="D207" s="24"/>
      <c r="E207" s="24"/>
      <c r="F207"/>
      <c r="G207" s="21"/>
      <c r="H207" s="21"/>
      <c r="I207" s="21"/>
      <c r="J207" s="21"/>
      <c r="K207" s="21"/>
      <c r="L207" s="21"/>
    </row>
    <row r="208" spans="1:12" x14ac:dyDescent="0.25">
      <c r="A208"/>
      <c r="B208"/>
      <c r="C208"/>
      <c r="D208" s="24"/>
      <c r="E208" s="24"/>
      <c r="F208"/>
      <c r="G208" s="21"/>
      <c r="H208" s="21"/>
      <c r="I208" s="21"/>
      <c r="J208" s="21"/>
      <c r="K208" s="21"/>
      <c r="L208" s="21"/>
    </row>
    <row r="209" spans="1:12" x14ac:dyDescent="0.25">
      <c r="A209"/>
      <c r="B209"/>
      <c r="C209"/>
      <c r="D209" s="24"/>
      <c r="E209" s="24"/>
      <c r="F209"/>
      <c r="G209" s="21"/>
      <c r="H209" s="21"/>
      <c r="I209" s="21"/>
      <c r="J209" s="21"/>
      <c r="K209" s="21"/>
      <c r="L209" s="21"/>
    </row>
    <row r="210" spans="1:12" x14ac:dyDescent="0.25">
      <c r="A210"/>
      <c r="B210"/>
      <c r="C210"/>
      <c r="D210" s="24"/>
      <c r="E210" s="24"/>
      <c r="F210"/>
      <c r="G210" s="21"/>
      <c r="H210" s="21"/>
      <c r="I210" s="21"/>
      <c r="J210" s="21"/>
      <c r="K210" s="21"/>
      <c r="L210" s="21"/>
    </row>
    <row r="211" spans="1:12" x14ac:dyDescent="0.25">
      <c r="A211"/>
      <c r="B211"/>
      <c r="C211"/>
      <c r="D211" s="24"/>
      <c r="E211" s="24"/>
      <c r="F211"/>
      <c r="G211" s="21"/>
      <c r="H211" s="21"/>
      <c r="I211" s="21"/>
      <c r="J211" s="21"/>
      <c r="K211" s="21"/>
      <c r="L211" s="21"/>
    </row>
    <row r="212" spans="1:12" x14ac:dyDescent="0.25">
      <c r="A212"/>
      <c r="B212"/>
      <c r="C212"/>
      <c r="D212" s="24"/>
      <c r="E212" s="24"/>
      <c r="F212"/>
      <c r="G212" s="21"/>
      <c r="H212" s="21"/>
      <c r="I212" s="21"/>
      <c r="J212" s="21"/>
      <c r="K212" s="21"/>
      <c r="L212" s="21"/>
    </row>
    <row r="213" spans="1:12" x14ac:dyDescent="0.25">
      <c r="A213"/>
      <c r="B213"/>
      <c r="C213"/>
      <c r="D213" s="24"/>
      <c r="E213" s="24"/>
      <c r="F213"/>
      <c r="G213" s="21"/>
      <c r="H213" s="21"/>
      <c r="I213" s="21"/>
      <c r="J213" s="21"/>
      <c r="K213" s="21"/>
      <c r="L213" s="21"/>
    </row>
    <row r="214" spans="1:12" x14ac:dyDescent="0.25">
      <c r="A214"/>
      <c r="B214"/>
      <c r="C214"/>
      <c r="D214" s="24"/>
      <c r="E214" s="24"/>
      <c r="F214"/>
      <c r="G214" s="21"/>
      <c r="H214" s="21"/>
      <c r="I214" s="21"/>
      <c r="J214" s="21"/>
      <c r="K214" s="21"/>
      <c r="L214" s="21"/>
    </row>
    <row r="215" spans="1:12" x14ac:dyDescent="0.25">
      <c r="A215"/>
      <c r="B215"/>
      <c r="C215"/>
      <c r="D215" s="24"/>
      <c r="E215" s="24"/>
      <c r="F215"/>
      <c r="G215" s="21"/>
      <c r="H215" s="21"/>
      <c r="I215" s="21"/>
      <c r="J215" s="21"/>
      <c r="K215" s="21"/>
      <c r="L215" s="21"/>
    </row>
    <row r="216" spans="1:12" x14ac:dyDescent="0.25">
      <c r="A216"/>
      <c r="B216"/>
      <c r="C216"/>
      <c r="D216" s="24"/>
      <c r="E216" s="24"/>
      <c r="F216"/>
      <c r="G216" s="21"/>
      <c r="H216" s="21"/>
      <c r="I216" s="21"/>
      <c r="J216" s="21"/>
      <c r="K216" s="21"/>
      <c r="L216" s="21"/>
    </row>
    <row r="217" spans="1:12" x14ac:dyDescent="0.25">
      <c r="A217"/>
      <c r="B217"/>
      <c r="C217"/>
      <c r="D217" s="24"/>
      <c r="E217" s="24"/>
      <c r="F217"/>
      <c r="G217" s="21"/>
      <c r="H217" s="21"/>
      <c r="I217" s="21"/>
      <c r="J217" s="21"/>
      <c r="K217" s="21"/>
      <c r="L217" s="21"/>
    </row>
    <row r="218" spans="1:12" x14ac:dyDescent="0.25">
      <c r="A218"/>
      <c r="B218"/>
      <c r="C218"/>
      <c r="D218" s="24"/>
      <c r="E218" s="24"/>
      <c r="F218"/>
      <c r="G218" s="21"/>
      <c r="H218" s="21"/>
      <c r="I218" s="21"/>
      <c r="J218" s="21"/>
      <c r="K218" s="21"/>
      <c r="L218" s="21"/>
    </row>
    <row r="219" spans="1:12" x14ac:dyDescent="0.25">
      <c r="A219"/>
      <c r="B219"/>
      <c r="C219"/>
      <c r="D219" s="24"/>
      <c r="E219" s="24"/>
      <c r="F219"/>
      <c r="G219" s="21"/>
      <c r="H219" s="21"/>
      <c r="I219" s="21"/>
      <c r="J219" s="21"/>
      <c r="K219" s="21"/>
      <c r="L219" s="21"/>
    </row>
    <row r="220" spans="1:12" x14ac:dyDescent="0.25">
      <c r="A220"/>
      <c r="B220"/>
      <c r="C220"/>
      <c r="D220" s="24"/>
      <c r="E220" s="24"/>
      <c r="F220"/>
      <c r="G220" s="21"/>
      <c r="H220" s="21"/>
      <c r="I220" s="21"/>
      <c r="J220" s="21"/>
      <c r="K220" s="21"/>
      <c r="L220" s="21"/>
    </row>
    <row r="221" spans="1:12" x14ac:dyDescent="0.25">
      <c r="A221"/>
      <c r="B221"/>
      <c r="C221"/>
      <c r="D221" s="24"/>
      <c r="E221" s="24"/>
      <c r="F221"/>
      <c r="G221" s="21"/>
      <c r="H221" s="21"/>
      <c r="I221" s="21"/>
      <c r="J221" s="21"/>
      <c r="K221" s="21"/>
      <c r="L221" s="21"/>
    </row>
    <row r="222" spans="1:12" x14ac:dyDescent="0.25">
      <c r="A222"/>
      <c r="B222"/>
      <c r="C222"/>
      <c r="D222" s="24"/>
      <c r="E222" s="24"/>
      <c r="F222"/>
      <c r="G222" s="21"/>
      <c r="H222" s="21"/>
      <c r="I222" s="21"/>
      <c r="J222" s="21"/>
      <c r="K222" s="21"/>
      <c r="L222" s="21"/>
    </row>
    <row r="223" spans="1:12" x14ac:dyDescent="0.25">
      <c r="A223"/>
      <c r="B223"/>
      <c r="C223"/>
      <c r="D223" s="24"/>
      <c r="E223" s="24"/>
      <c r="F223"/>
      <c r="G223" s="21"/>
      <c r="H223" s="21"/>
      <c r="I223" s="21"/>
      <c r="J223" s="21"/>
      <c r="K223" s="21"/>
      <c r="L223" s="21"/>
    </row>
    <row r="224" spans="1:12" x14ac:dyDescent="0.25">
      <c r="A224"/>
      <c r="B224"/>
      <c r="C224"/>
      <c r="D224" s="24"/>
      <c r="E224" s="24"/>
      <c r="F224"/>
      <c r="G224" s="21"/>
      <c r="H224" s="21"/>
      <c r="I224" s="21"/>
      <c r="J224" s="21"/>
      <c r="K224" s="21"/>
      <c r="L224" s="21"/>
    </row>
    <row r="225" spans="1:12" x14ac:dyDescent="0.25">
      <c r="A225"/>
      <c r="B225"/>
      <c r="C225"/>
      <c r="D225" s="24"/>
      <c r="E225" s="24"/>
      <c r="F225"/>
      <c r="G225" s="21"/>
      <c r="H225" s="21"/>
      <c r="I225" s="21"/>
      <c r="J225" s="21"/>
      <c r="K225" s="21"/>
      <c r="L225" s="21"/>
    </row>
    <row r="226" spans="1:12" x14ac:dyDescent="0.25">
      <c r="A226"/>
      <c r="B226"/>
      <c r="C226"/>
      <c r="D226" s="24"/>
      <c r="E226" s="24"/>
      <c r="F226"/>
      <c r="G226" s="21"/>
      <c r="H226" s="21"/>
      <c r="I226" s="21"/>
      <c r="J226" s="21"/>
      <c r="K226" s="21"/>
      <c r="L226" s="21"/>
    </row>
    <row r="227" spans="1:12" x14ac:dyDescent="0.25">
      <c r="A227"/>
      <c r="B227"/>
      <c r="C227"/>
      <c r="D227" s="24"/>
      <c r="E227" s="24"/>
      <c r="F227"/>
      <c r="G227" s="21"/>
      <c r="H227" s="21"/>
      <c r="I227" s="21"/>
      <c r="J227" s="21"/>
      <c r="K227" s="21"/>
      <c r="L227" s="21"/>
    </row>
    <row r="228" spans="1:12" x14ac:dyDescent="0.25">
      <c r="A228"/>
      <c r="B228"/>
      <c r="C228"/>
      <c r="D228" s="24"/>
      <c r="E228" s="24"/>
      <c r="F228"/>
      <c r="G228" s="21"/>
      <c r="H228" s="21"/>
      <c r="I228" s="21"/>
      <c r="J228" s="21"/>
      <c r="K228" s="21"/>
      <c r="L228" s="21"/>
    </row>
    <row r="229" spans="1:12" x14ac:dyDescent="0.25">
      <c r="A229"/>
      <c r="B229"/>
      <c r="C229"/>
      <c r="D229" s="24"/>
      <c r="E229" s="24"/>
      <c r="F229"/>
      <c r="G229" s="21"/>
      <c r="H229" s="21"/>
      <c r="I229" s="21"/>
      <c r="J229" s="21"/>
      <c r="K229" s="21"/>
      <c r="L229" s="21"/>
    </row>
    <row r="230" spans="1:12" x14ac:dyDescent="0.25">
      <c r="A230"/>
      <c r="B230"/>
      <c r="C230"/>
      <c r="D230" s="24"/>
      <c r="E230" s="24"/>
      <c r="F230"/>
      <c r="G230" s="21"/>
      <c r="H230" s="21"/>
      <c r="I230" s="21"/>
      <c r="J230" s="21"/>
      <c r="K230" s="21"/>
      <c r="L230" s="21"/>
    </row>
    <row r="231" spans="1:12" x14ac:dyDescent="0.25">
      <c r="A231"/>
      <c r="B231"/>
      <c r="C231"/>
      <c r="D231" s="24"/>
      <c r="E231" s="24"/>
      <c r="F231"/>
      <c r="G231" s="21"/>
      <c r="H231" s="21"/>
      <c r="I231" s="21"/>
      <c r="J231" s="21"/>
      <c r="K231" s="21"/>
      <c r="L231" s="21"/>
    </row>
    <row r="232" spans="1:12" x14ac:dyDescent="0.25">
      <c r="A232"/>
      <c r="B232"/>
      <c r="C232"/>
      <c r="D232" s="24"/>
      <c r="E232" s="24"/>
      <c r="F232"/>
      <c r="G232" s="21"/>
      <c r="H232" s="21"/>
      <c r="I232" s="21"/>
      <c r="J232" s="21"/>
      <c r="K232" s="21"/>
      <c r="L232" s="21"/>
    </row>
    <row r="233" spans="1:12" x14ac:dyDescent="0.25">
      <c r="A233"/>
      <c r="B233"/>
      <c r="C233"/>
      <c r="D233" s="24"/>
      <c r="E233" s="24"/>
      <c r="F233"/>
      <c r="G233" s="21"/>
      <c r="H233" s="21"/>
      <c r="I233" s="21"/>
      <c r="J233" s="21"/>
      <c r="K233" s="21"/>
      <c r="L233" s="21"/>
    </row>
    <row r="234" spans="1:12" x14ac:dyDescent="0.25">
      <c r="A234"/>
      <c r="B234"/>
      <c r="C234"/>
      <c r="D234" s="24"/>
      <c r="E234" s="24"/>
      <c r="F234"/>
      <c r="G234" s="21"/>
      <c r="H234" s="21"/>
      <c r="I234" s="21"/>
      <c r="J234" s="21"/>
      <c r="K234" s="21"/>
      <c r="L234" s="21"/>
    </row>
    <row r="235" spans="1:12" x14ac:dyDescent="0.25">
      <c r="A235"/>
      <c r="B235"/>
      <c r="C235"/>
      <c r="D235" s="24"/>
      <c r="E235" s="24"/>
      <c r="F235"/>
      <c r="G235" s="21"/>
      <c r="H235" s="21"/>
      <c r="I235" s="21"/>
      <c r="J235" s="21"/>
      <c r="K235" s="21"/>
      <c r="L235" s="21"/>
    </row>
    <row r="236" spans="1:12" x14ac:dyDescent="0.25">
      <c r="A236"/>
      <c r="B236"/>
      <c r="C236"/>
      <c r="D236" s="24"/>
      <c r="E236" s="24"/>
      <c r="F236"/>
      <c r="G236" s="21"/>
      <c r="H236" s="21"/>
      <c r="I236" s="21"/>
      <c r="J236" s="21"/>
      <c r="K236" s="21"/>
      <c r="L236" s="21"/>
    </row>
    <row r="237" spans="1:12" x14ac:dyDescent="0.25">
      <c r="A237"/>
      <c r="B237"/>
      <c r="C237"/>
      <c r="D237" s="24"/>
      <c r="E237" s="24"/>
      <c r="F237"/>
      <c r="G237" s="21"/>
      <c r="H237" s="21"/>
      <c r="I237" s="21"/>
      <c r="J237" s="21"/>
      <c r="K237" s="21"/>
      <c r="L237" s="21"/>
    </row>
    <row r="238" spans="1:12" x14ac:dyDescent="0.25">
      <c r="A238"/>
      <c r="B238"/>
      <c r="C238"/>
      <c r="D238" s="24"/>
      <c r="E238" s="24"/>
      <c r="F238"/>
      <c r="G238" s="21"/>
      <c r="H238" s="21"/>
      <c r="I238" s="21"/>
      <c r="J238" s="21"/>
      <c r="K238" s="21"/>
      <c r="L238" s="21"/>
    </row>
    <row r="239" spans="1:12" x14ac:dyDescent="0.25">
      <c r="A239"/>
      <c r="B239"/>
      <c r="C239"/>
      <c r="D239" s="24"/>
      <c r="E239" s="24"/>
      <c r="F239"/>
      <c r="G239" s="21"/>
      <c r="H239" s="21"/>
      <c r="I239" s="21"/>
      <c r="J239" s="21"/>
      <c r="K239" s="21"/>
      <c r="L239" s="21"/>
    </row>
    <row r="240" spans="1:12" x14ac:dyDescent="0.25">
      <c r="A240"/>
      <c r="B240"/>
      <c r="C240"/>
      <c r="D240" s="24"/>
      <c r="E240" s="24"/>
      <c r="F240"/>
      <c r="G240" s="21"/>
      <c r="H240" s="21"/>
      <c r="I240" s="21"/>
      <c r="J240" s="21"/>
      <c r="K240" s="21"/>
      <c r="L240" s="21"/>
    </row>
    <row r="241" spans="1:12" x14ac:dyDescent="0.25">
      <c r="A241"/>
      <c r="B241"/>
      <c r="C241"/>
      <c r="D241" s="24"/>
      <c r="E241" s="24"/>
      <c r="F241"/>
      <c r="G241" s="21"/>
      <c r="H241" s="21"/>
      <c r="I241" s="21"/>
      <c r="J241" s="21"/>
      <c r="K241" s="21"/>
      <c r="L241" s="21"/>
    </row>
    <row r="242" spans="1:12" x14ac:dyDescent="0.25">
      <c r="A242"/>
      <c r="B242"/>
      <c r="C242"/>
      <c r="D242" s="24"/>
      <c r="E242" s="24"/>
      <c r="F242"/>
      <c r="G242" s="21"/>
      <c r="H242" s="21"/>
      <c r="I242" s="21"/>
      <c r="J242" s="21"/>
      <c r="K242" s="21"/>
      <c r="L242" s="21"/>
    </row>
    <row r="243" spans="1:12" x14ac:dyDescent="0.25">
      <c r="A243"/>
      <c r="B243"/>
      <c r="C243"/>
      <c r="D243" s="24"/>
      <c r="E243" s="24"/>
      <c r="F243"/>
      <c r="G243" s="21"/>
      <c r="H243" s="21"/>
      <c r="I243" s="21"/>
      <c r="J243" s="21"/>
      <c r="K243" s="21"/>
      <c r="L243" s="21"/>
    </row>
    <row r="244" spans="1:12" x14ac:dyDescent="0.25">
      <c r="A244"/>
      <c r="B244"/>
      <c r="C244"/>
      <c r="D244" s="24"/>
      <c r="E244" s="24"/>
      <c r="F244"/>
      <c r="G244" s="21"/>
      <c r="H244" s="21"/>
      <c r="I244" s="21"/>
      <c r="J244" s="21"/>
      <c r="K244" s="21"/>
      <c r="L244" s="21"/>
    </row>
    <row r="245" spans="1:12" x14ac:dyDescent="0.25">
      <c r="A245"/>
      <c r="B245"/>
      <c r="C245"/>
      <c r="D245" s="24"/>
      <c r="E245" s="24"/>
      <c r="F245"/>
      <c r="G245" s="21"/>
      <c r="H245" s="21"/>
      <c r="I245" s="21"/>
      <c r="J245" s="21"/>
      <c r="K245" s="21"/>
      <c r="L245" s="21"/>
    </row>
    <row r="246" spans="1:12" x14ac:dyDescent="0.25">
      <c r="A246"/>
      <c r="B246"/>
      <c r="C246"/>
      <c r="D246" s="24"/>
      <c r="E246" s="24"/>
      <c r="F246"/>
      <c r="G246" s="21"/>
      <c r="H246" s="21"/>
      <c r="I246" s="21"/>
      <c r="J246" s="21"/>
      <c r="K246" s="21"/>
      <c r="L246" s="21"/>
    </row>
    <row r="247" spans="1:12" x14ac:dyDescent="0.25">
      <c r="A247"/>
      <c r="B247"/>
      <c r="C247"/>
      <c r="D247" s="24"/>
      <c r="E247" s="24"/>
      <c r="F247"/>
      <c r="G247" s="21"/>
      <c r="H247" s="21"/>
      <c r="I247" s="21"/>
      <c r="J247" s="21"/>
      <c r="K247" s="21"/>
      <c r="L247" s="21"/>
    </row>
    <row r="248" spans="1:12" x14ac:dyDescent="0.25">
      <c r="A248"/>
      <c r="B248"/>
      <c r="C248"/>
      <c r="D248" s="24"/>
      <c r="E248" s="24"/>
      <c r="F248"/>
      <c r="G248" s="21"/>
      <c r="H248" s="21"/>
      <c r="I248" s="21"/>
      <c r="J248" s="21"/>
      <c r="K248" s="21"/>
      <c r="L248" s="21"/>
    </row>
    <row r="249" spans="1:12" x14ac:dyDescent="0.25">
      <c r="A249"/>
      <c r="B249"/>
      <c r="C249"/>
      <c r="D249" s="24"/>
      <c r="E249" s="24"/>
      <c r="F249"/>
      <c r="G249" s="21"/>
      <c r="H249" s="21"/>
      <c r="I249" s="21"/>
      <c r="J249" s="21"/>
      <c r="K249" s="21"/>
      <c r="L249" s="21"/>
    </row>
    <row r="250" spans="1:12" x14ac:dyDescent="0.25">
      <c r="A250"/>
      <c r="B250"/>
      <c r="C250"/>
      <c r="D250" s="24"/>
      <c r="E250" s="24"/>
      <c r="F250"/>
      <c r="G250" s="21"/>
      <c r="H250" s="21"/>
      <c r="I250" s="21"/>
      <c r="J250" s="21"/>
      <c r="K250" s="21"/>
      <c r="L250" s="21"/>
    </row>
    <row r="251" spans="1:12" x14ac:dyDescent="0.25">
      <c r="A251"/>
      <c r="B251"/>
      <c r="C251"/>
      <c r="D251" s="24"/>
      <c r="E251" s="24"/>
      <c r="F251"/>
      <c r="G251" s="21"/>
      <c r="H251" s="21"/>
      <c r="I251" s="21"/>
      <c r="J251" s="21"/>
      <c r="K251" s="21"/>
      <c r="L251" s="21"/>
    </row>
    <row r="252" spans="1:12" x14ac:dyDescent="0.25">
      <c r="A252"/>
      <c r="B252"/>
      <c r="C252"/>
      <c r="D252" s="24"/>
      <c r="E252" s="24"/>
      <c r="F252"/>
      <c r="G252" s="21"/>
      <c r="H252" s="21"/>
      <c r="I252" s="21"/>
      <c r="J252" s="21"/>
      <c r="K252" s="21"/>
      <c r="L252" s="21"/>
    </row>
    <row r="253" spans="1:12" x14ac:dyDescent="0.25">
      <c r="A253"/>
      <c r="B253"/>
      <c r="C253"/>
      <c r="D253" s="24"/>
      <c r="E253" s="24"/>
      <c r="F253"/>
      <c r="G253" s="21"/>
      <c r="H253" s="21"/>
      <c r="I253" s="21"/>
      <c r="J253" s="21"/>
      <c r="K253" s="21"/>
      <c r="L253" s="21"/>
    </row>
    <row r="254" spans="1:12" x14ac:dyDescent="0.25">
      <c r="A254"/>
      <c r="B254"/>
      <c r="C254"/>
      <c r="D254" s="24"/>
      <c r="E254" s="24"/>
      <c r="F254"/>
      <c r="G254" s="21"/>
      <c r="H254" s="21"/>
      <c r="I254" s="21"/>
      <c r="J254" s="21"/>
      <c r="K254" s="21"/>
      <c r="L254" s="21"/>
    </row>
    <row r="255" spans="1:12" x14ac:dyDescent="0.25">
      <c r="A255"/>
      <c r="B255"/>
      <c r="C255"/>
      <c r="D255" s="24"/>
      <c r="E255" s="24"/>
      <c r="F255"/>
      <c r="G255" s="21"/>
      <c r="H255" s="21"/>
      <c r="I255" s="21"/>
      <c r="J255" s="21"/>
      <c r="K255" s="21"/>
      <c r="L255" s="21"/>
    </row>
    <row r="256" spans="1:12" x14ac:dyDescent="0.25">
      <c r="A256"/>
      <c r="B256"/>
      <c r="C256"/>
      <c r="D256" s="24"/>
      <c r="E256" s="24"/>
      <c r="F256"/>
      <c r="G256" s="21"/>
      <c r="H256" s="21"/>
      <c r="I256" s="21"/>
      <c r="J256" s="21"/>
      <c r="K256" s="21"/>
      <c r="L256" s="21"/>
    </row>
    <row r="257" spans="1:12" x14ac:dyDescent="0.25">
      <c r="A257"/>
      <c r="B257"/>
      <c r="C257"/>
      <c r="D257" s="24"/>
      <c r="E257" s="24"/>
      <c r="F257"/>
      <c r="G257" s="21"/>
      <c r="H257" s="21"/>
      <c r="I257" s="21"/>
      <c r="J257" s="21"/>
      <c r="K257" s="21"/>
      <c r="L257" s="21"/>
    </row>
    <row r="258" spans="1:12" x14ac:dyDescent="0.25">
      <c r="A258"/>
      <c r="B258"/>
      <c r="C258"/>
      <c r="D258" s="24"/>
      <c r="E258" s="24"/>
      <c r="F258"/>
      <c r="G258" s="21"/>
      <c r="H258" s="21"/>
      <c r="I258" s="21"/>
      <c r="J258" s="21"/>
      <c r="K258" s="21"/>
      <c r="L258" s="21"/>
    </row>
    <row r="259" spans="1:12" x14ac:dyDescent="0.25">
      <c r="A259"/>
      <c r="B259"/>
      <c r="C259"/>
      <c r="D259" s="24"/>
      <c r="E259" s="24"/>
      <c r="F259"/>
      <c r="G259" s="21"/>
      <c r="H259" s="21"/>
      <c r="I259" s="21"/>
      <c r="J259" s="21"/>
      <c r="K259" s="21"/>
      <c r="L259" s="21"/>
    </row>
    <row r="260" spans="1:12" x14ac:dyDescent="0.25">
      <c r="A260"/>
      <c r="B260"/>
      <c r="C260"/>
      <c r="D260" s="24"/>
      <c r="E260" s="24"/>
      <c r="F260"/>
      <c r="G260" s="21"/>
      <c r="H260" s="21"/>
      <c r="I260" s="21"/>
      <c r="J260" s="21"/>
      <c r="K260" s="21"/>
      <c r="L260" s="21"/>
    </row>
    <row r="261" spans="1:12" x14ac:dyDescent="0.25">
      <c r="A261"/>
      <c r="B261"/>
      <c r="C261"/>
      <c r="D261" s="24"/>
      <c r="E261" s="24"/>
      <c r="F261"/>
      <c r="G261" s="21"/>
      <c r="H261" s="21"/>
      <c r="I261" s="21"/>
      <c r="J261" s="21"/>
      <c r="K261" s="21"/>
      <c r="L261" s="21"/>
    </row>
    <row r="262" spans="1:12" x14ac:dyDescent="0.25">
      <c r="A262"/>
      <c r="B262"/>
      <c r="C262"/>
      <c r="D262" s="24"/>
      <c r="E262" s="24"/>
      <c r="F262"/>
      <c r="G262" s="21"/>
      <c r="H262" s="21"/>
      <c r="I262" s="21"/>
      <c r="J262" s="21"/>
      <c r="K262" s="21"/>
      <c r="L262" s="21"/>
    </row>
    <row r="263" spans="1:12" x14ac:dyDescent="0.25">
      <c r="A263"/>
      <c r="B263"/>
      <c r="C263"/>
      <c r="D263" s="24"/>
      <c r="E263" s="24"/>
      <c r="F263"/>
      <c r="G263" s="21"/>
      <c r="H263" s="21"/>
      <c r="I263" s="21"/>
      <c r="J263" s="21"/>
      <c r="K263" s="21"/>
      <c r="L263" s="21"/>
    </row>
    <row r="264" spans="1:12" x14ac:dyDescent="0.25">
      <c r="A264"/>
      <c r="B264"/>
      <c r="C264"/>
      <c r="D264" s="24"/>
      <c r="E264" s="24"/>
      <c r="F264"/>
      <c r="G264" s="21"/>
      <c r="H264" s="21"/>
      <c r="I264" s="21"/>
      <c r="J264" s="21"/>
      <c r="K264" s="21"/>
      <c r="L264" s="21"/>
    </row>
    <row r="265" spans="1:12" x14ac:dyDescent="0.25">
      <c r="A265"/>
      <c r="B265"/>
      <c r="C265"/>
      <c r="D265" s="24"/>
      <c r="E265" s="24"/>
      <c r="F265"/>
      <c r="G265" s="21"/>
      <c r="H265" s="21"/>
      <c r="I265" s="21"/>
      <c r="J265" s="21"/>
      <c r="K265" s="21"/>
      <c r="L265" s="21"/>
    </row>
    <row r="266" spans="1:12" x14ac:dyDescent="0.25">
      <c r="A266"/>
      <c r="B266"/>
      <c r="C266"/>
      <c r="D266" s="24"/>
      <c r="E266" s="24"/>
      <c r="F266"/>
      <c r="G266" s="21"/>
      <c r="H266" s="21"/>
      <c r="I266" s="21"/>
      <c r="J266" s="21"/>
      <c r="K266" s="21"/>
      <c r="L266" s="21"/>
    </row>
    <row r="267" spans="1:12" x14ac:dyDescent="0.25">
      <c r="A267"/>
      <c r="B267"/>
      <c r="C267"/>
      <c r="D267" s="24"/>
      <c r="E267" s="24"/>
      <c r="F267"/>
      <c r="G267" s="21"/>
      <c r="H267" s="21"/>
      <c r="I267" s="21"/>
      <c r="J267" s="21"/>
      <c r="K267" s="21"/>
      <c r="L267" s="21"/>
    </row>
    <row r="268" spans="1:12" x14ac:dyDescent="0.25">
      <c r="A268"/>
      <c r="B268"/>
      <c r="C268"/>
      <c r="D268" s="24"/>
      <c r="E268" s="24"/>
      <c r="F268"/>
      <c r="G268" s="21"/>
      <c r="H268" s="21"/>
      <c r="I268" s="21"/>
      <c r="J268" s="21"/>
      <c r="K268" s="21"/>
      <c r="L268" s="21"/>
    </row>
    <row r="269" spans="1:12" x14ac:dyDescent="0.25">
      <c r="A269"/>
      <c r="B269"/>
      <c r="C269"/>
      <c r="D269" s="24"/>
      <c r="E269" s="24"/>
      <c r="F269"/>
      <c r="G269" s="21"/>
      <c r="H269" s="21"/>
      <c r="I269" s="21"/>
      <c r="J269" s="21"/>
      <c r="K269" s="21"/>
      <c r="L269" s="21"/>
    </row>
    <row r="270" spans="1:12" x14ac:dyDescent="0.25">
      <c r="A270"/>
      <c r="B270"/>
      <c r="C270"/>
      <c r="D270" s="24"/>
      <c r="E270" s="24"/>
      <c r="F270"/>
      <c r="G270" s="21"/>
      <c r="H270" s="21"/>
      <c r="I270" s="21"/>
      <c r="J270" s="21"/>
      <c r="K270" s="21"/>
      <c r="L270" s="21"/>
    </row>
    <row r="271" spans="1:12" x14ac:dyDescent="0.25">
      <c r="A271"/>
      <c r="B271"/>
      <c r="C271"/>
      <c r="D271" s="24"/>
      <c r="E271" s="24"/>
      <c r="F271"/>
      <c r="G271" s="21"/>
      <c r="H271" s="21"/>
      <c r="I271" s="21"/>
      <c r="J271" s="21"/>
      <c r="K271" s="21"/>
      <c r="L271" s="21"/>
    </row>
    <row r="272" spans="1:12" x14ac:dyDescent="0.25">
      <c r="A272"/>
      <c r="B272"/>
      <c r="C272"/>
      <c r="D272" s="24"/>
      <c r="E272" s="24"/>
      <c r="F272"/>
      <c r="G272" s="21"/>
      <c r="H272" s="21"/>
      <c r="I272" s="21"/>
      <c r="J272" s="21"/>
      <c r="K272" s="21"/>
      <c r="L272" s="21"/>
    </row>
    <row r="273" spans="1:12" x14ac:dyDescent="0.25">
      <c r="A273"/>
      <c r="B273"/>
      <c r="C273"/>
      <c r="D273" s="24"/>
      <c r="E273" s="24"/>
      <c r="F273"/>
      <c r="G273" s="21"/>
      <c r="H273" s="21"/>
      <c r="I273" s="21"/>
      <c r="J273" s="21"/>
      <c r="K273" s="21"/>
      <c r="L273" s="21"/>
    </row>
    <row r="274" spans="1:12" x14ac:dyDescent="0.25">
      <c r="A274"/>
      <c r="B274"/>
      <c r="C274"/>
      <c r="D274" s="24"/>
      <c r="E274" s="24"/>
      <c r="F274"/>
      <c r="G274" s="21"/>
      <c r="H274" s="21"/>
      <c r="I274" s="21"/>
      <c r="J274" s="21"/>
      <c r="K274" s="21"/>
      <c r="L274" s="21"/>
    </row>
    <row r="275" spans="1:12" x14ac:dyDescent="0.25">
      <c r="A275"/>
      <c r="B275"/>
      <c r="C275"/>
      <c r="D275" s="24"/>
      <c r="E275" s="24"/>
      <c r="F275"/>
      <c r="G275" s="21"/>
      <c r="H275" s="21"/>
      <c r="I275" s="21"/>
      <c r="J275" s="21"/>
      <c r="K275" s="21"/>
      <c r="L275" s="21"/>
    </row>
    <row r="276" spans="1:12" x14ac:dyDescent="0.25">
      <c r="A276"/>
      <c r="B276"/>
      <c r="C276"/>
      <c r="D276" s="24"/>
      <c r="E276" s="24"/>
      <c r="F276"/>
      <c r="G276" s="21"/>
      <c r="H276" s="21"/>
      <c r="I276" s="21"/>
      <c r="J276" s="21"/>
      <c r="K276" s="21"/>
      <c r="L276" s="21"/>
    </row>
    <row r="277" spans="1:12" x14ac:dyDescent="0.25">
      <c r="A277"/>
      <c r="B277"/>
      <c r="C277"/>
      <c r="D277" s="24"/>
      <c r="E277" s="24"/>
      <c r="F277"/>
      <c r="G277" s="21"/>
      <c r="H277" s="21"/>
      <c r="I277" s="21"/>
      <c r="J277" s="21"/>
      <c r="K277" s="21"/>
      <c r="L277" s="21"/>
    </row>
    <row r="278" spans="1:12" x14ac:dyDescent="0.25">
      <c r="A278"/>
      <c r="B278"/>
      <c r="C278"/>
      <c r="D278" s="24"/>
      <c r="E278" s="24"/>
      <c r="F278"/>
      <c r="G278" s="21"/>
      <c r="H278" s="21"/>
      <c r="I278" s="21"/>
      <c r="J278" s="21"/>
      <c r="K278" s="21"/>
      <c r="L278" s="21"/>
    </row>
    <row r="279" spans="1:12" x14ac:dyDescent="0.25">
      <c r="A279"/>
      <c r="B279"/>
      <c r="C279"/>
      <c r="D279" s="24"/>
      <c r="E279" s="24"/>
      <c r="F279"/>
      <c r="G279" s="21"/>
      <c r="H279" s="21"/>
      <c r="I279" s="21"/>
      <c r="J279" s="21"/>
      <c r="K279" s="21"/>
      <c r="L279" s="21"/>
    </row>
    <row r="280" spans="1:12" x14ac:dyDescent="0.25">
      <c r="A280"/>
      <c r="B280"/>
      <c r="C280"/>
      <c r="D280" s="24"/>
      <c r="E280" s="24"/>
      <c r="F280"/>
      <c r="G280" s="21"/>
      <c r="H280" s="21"/>
      <c r="I280" s="21"/>
      <c r="J280" s="21"/>
      <c r="K280" s="21"/>
      <c r="L280" s="21"/>
    </row>
    <row r="281" spans="1:12" x14ac:dyDescent="0.25">
      <c r="A281"/>
      <c r="B281"/>
      <c r="C281"/>
      <c r="D281" s="24"/>
      <c r="E281" s="24"/>
      <c r="F281"/>
      <c r="G281" s="21"/>
      <c r="H281" s="21"/>
      <c r="I281" s="21"/>
      <c r="J281" s="21"/>
      <c r="K281" s="21"/>
      <c r="L281" s="21"/>
    </row>
    <row r="282" spans="1:12" x14ac:dyDescent="0.25">
      <c r="A282"/>
      <c r="B282"/>
      <c r="C282"/>
      <c r="D282" s="24"/>
      <c r="E282" s="24"/>
      <c r="F282"/>
      <c r="G282" s="21"/>
      <c r="H282" s="21"/>
      <c r="I282" s="21"/>
      <c r="J282" s="21"/>
      <c r="K282" s="21"/>
      <c r="L282" s="21"/>
    </row>
    <row r="283" spans="1:12" x14ac:dyDescent="0.25">
      <c r="A283"/>
      <c r="B283"/>
      <c r="C283"/>
      <c r="D283" s="24"/>
      <c r="E283" s="24"/>
      <c r="F283"/>
      <c r="G283" s="21"/>
      <c r="H283" s="21"/>
      <c r="I283" s="21"/>
      <c r="J283" s="21"/>
      <c r="K283" s="21"/>
      <c r="L283" s="21"/>
    </row>
    <row r="284" spans="1:12" x14ac:dyDescent="0.25">
      <c r="A284"/>
      <c r="B284"/>
      <c r="C284"/>
      <c r="D284" s="24"/>
      <c r="E284" s="24"/>
      <c r="F284"/>
      <c r="G284" s="21"/>
      <c r="H284" s="21"/>
      <c r="I284" s="21"/>
      <c r="J284" s="21"/>
      <c r="K284" s="21"/>
      <c r="L284" s="21"/>
    </row>
    <row r="285" spans="1:12" x14ac:dyDescent="0.25">
      <c r="A285"/>
      <c r="B285"/>
      <c r="C285"/>
      <c r="D285" s="24"/>
      <c r="E285" s="24"/>
      <c r="F285"/>
      <c r="G285" s="21"/>
      <c r="H285" s="21"/>
      <c r="I285" s="21"/>
      <c r="J285" s="21"/>
      <c r="K285" s="21"/>
      <c r="L285" s="21"/>
    </row>
    <row r="286" spans="1:12" x14ac:dyDescent="0.25">
      <c r="A286"/>
      <c r="B286"/>
      <c r="C286"/>
      <c r="D286" s="24"/>
      <c r="E286" s="24"/>
      <c r="F286"/>
      <c r="G286" s="21"/>
      <c r="H286" s="21"/>
      <c r="I286" s="21"/>
      <c r="J286" s="21"/>
      <c r="K286" s="21"/>
      <c r="L286" s="21"/>
    </row>
    <row r="287" spans="1:12" x14ac:dyDescent="0.25">
      <c r="A287"/>
      <c r="B287"/>
      <c r="C287"/>
      <c r="D287" s="24"/>
      <c r="E287" s="24"/>
      <c r="F287"/>
      <c r="G287" s="21"/>
      <c r="H287" s="21"/>
      <c r="I287" s="21"/>
      <c r="J287" s="21"/>
      <c r="K287" s="21"/>
      <c r="L287" s="21"/>
    </row>
    <row r="288" spans="1:12" x14ac:dyDescent="0.25">
      <c r="A288"/>
      <c r="B288"/>
      <c r="C288"/>
      <c r="D288" s="24"/>
      <c r="E288" s="24"/>
      <c r="F288"/>
      <c r="G288" s="21"/>
      <c r="H288" s="21"/>
      <c r="I288" s="21"/>
      <c r="J288" s="21"/>
      <c r="K288" s="21"/>
      <c r="L288" s="21"/>
    </row>
    <row r="289" spans="1:12" x14ac:dyDescent="0.25">
      <c r="A289"/>
      <c r="B289"/>
      <c r="C289"/>
      <c r="D289" s="24"/>
      <c r="E289" s="24"/>
      <c r="F289"/>
      <c r="G289" s="21"/>
      <c r="H289" s="21"/>
      <c r="I289" s="21"/>
      <c r="J289" s="21"/>
      <c r="K289" s="21"/>
      <c r="L289" s="21"/>
    </row>
    <row r="290" spans="1:12" x14ac:dyDescent="0.25">
      <c r="A290"/>
      <c r="B290"/>
      <c r="C290"/>
      <c r="D290" s="24"/>
      <c r="E290" s="24"/>
      <c r="F290"/>
      <c r="G290" s="21"/>
      <c r="H290" s="21"/>
      <c r="I290" s="21"/>
      <c r="J290" s="21"/>
      <c r="K290" s="21"/>
      <c r="L290" s="21"/>
    </row>
    <row r="291" spans="1:12" x14ac:dyDescent="0.25">
      <c r="A291"/>
      <c r="B291"/>
      <c r="C291"/>
      <c r="D291" s="24"/>
      <c r="E291" s="24"/>
      <c r="F291"/>
      <c r="G291" s="21"/>
      <c r="H291" s="21"/>
      <c r="I291" s="21"/>
      <c r="K291" s="21"/>
      <c r="L291" s="21"/>
    </row>
    <row r="292" spans="1:12" x14ac:dyDescent="0.25">
      <c r="A292"/>
      <c r="B292"/>
      <c r="C292"/>
      <c r="D292" s="24"/>
      <c r="E292" s="24"/>
      <c r="F292"/>
      <c r="G292" s="21"/>
      <c r="H292" s="21"/>
      <c r="I292" s="21"/>
      <c r="J292" s="21"/>
      <c r="K292" s="21"/>
      <c r="L292" s="21"/>
    </row>
    <row r="293" spans="1:12" x14ac:dyDescent="0.25">
      <c r="A293"/>
      <c r="B293"/>
      <c r="C293"/>
      <c r="D293" s="24"/>
      <c r="E293" s="24"/>
      <c r="F293"/>
      <c r="G293" s="21"/>
      <c r="H293" s="21"/>
      <c r="I293" s="21"/>
      <c r="J293" s="21"/>
      <c r="K293" s="21"/>
      <c r="L293" s="21"/>
    </row>
    <row r="294" spans="1:12" x14ac:dyDescent="0.25">
      <c r="A294"/>
      <c r="B294"/>
      <c r="C294"/>
      <c r="D294" s="24"/>
      <c r="E294" s="24"/>
      <c r="F294"/>
      <c r="G294" s="21"/>
      <c r="H294" s="21"/>
      <c r="I294" s="21"/>
      <c r="J294" s="21"/>
      <c r="K294" s="21"/>
      <c r="L294" s="21"/>
    </row>
    <row r="295" spans="1:12" x14ac:dyDescent="0.25">
      <c r="A295"/>
      <c r="B295"/>
      <c r="C295"/>
      <c r="D295" s="24"/>
      <c r="E295" s="24"/>
      <c r="F295"/>
      <c r="G295" s="21"/>
      <c r="H295" s="21"/>
      <c r="I295" s="21"/>
      <c r="J295" s="21"/>
      <c r="K295" s="21"/>
      <c r="L295" s="21"/>
    </row>
    <row r="296" spans="1:12" x14ac:dyDescent="0.25">
      <c r="A296"/>
      <c r="B296"/>
      <c r="C296"/>
      <c r="D296" s="24"/>
      <c r="E296" s="24"/>
      <c r="F296"/>
      <c r="G296" s="21"/>
      <c r="H296" s="21"/>
      <c r="I296" s="21"/>
      <c r="J296" s="21"/>
      <c r="K296" s="21"/>
      <c r="L296" s="21"/>
    </row>
    <row r="297" spans="1:12" x14ac:dyDescent="0.25">
      <c r="A297"/>
      <c r="B297"/>
      <c r="C297"/>
      <c r="D297" s="24"/>
      <c r="E297" s="24"/>
      <c r="F297"/>
      <c r="G297" s="21"/>
      <c r="H297" s="21"/>
      <c r="I297" s="21"/>
      <c r="J297" s="21"/>
      <c r="K297" s="21"/>
      <c r="L297" s="21"/>
    </row>
    <row r="298" spans="1:12" x14ac:dyDescent="0.25">
      <c r="A298"/>
      <c r="B298"/>
      <c r="C298"/>
      <c r="D298" s="24"/>
      <c r="E298" s="24"/>
      <c r="F298"/>
      <c r="G298" s="21"/>
      <c r="H298" s="21"/>
      <c r="I298" s="21"/>
      <c r="J298" s="21"/>
      <c r="K298" s="21"/>
      <c r="L298" s="21"/>
    </row>
    <row r="299" spans="1:12" x14ac:dyDescent="0.25">
      <c r="A299"/>
      <c r="B299"/>
      <c r="C299"/>
      <c r="D299" s="24"/>
      <c r="E299" s="72"/>
      <c r="F299" s="72"/>
      <c r="G299" s="72"/>
      <c r="H299" s="72"/>
      <c r="I299" s="72"/>
      <c r="J299" s="72"/>
      <c r="K299" s="72"/>
      <c r="L299" s="21"/>
    </row>
    <row r="300" spans="1:12" x14ac:dyDescent="0.25">
      <c r="A300"/>
      <c r="B300" s="73"/>
      <c r="C300" s="73"/>
      <c r="D300" s="74"/>
      <c r="E300" s="75"/>
      <c r="F300" s="80"/>
      <c r="G300" s="81"/>
      <c r="H300" s="80"/>
      <c r="I300" s="82"/>
      <c r="J300" s="80"/>
      <c r="K300" s="80"/>
      <c r="L300" s="21"/>
    </row>
    <row r="301" spans="1:12" x14ac:dyDescent="0.25">
      <c r="A301"/>
      <c r="B301" s="73"/>
      <c r="C301" s="73"/>
      <c r="D301" s="74"/>
      <c r="E301" s="75"/>
      <c r="F301" s="80"/>
      <c r="G301" s="81"/>
      <c r="H301" s="80"/>
      <c r="I301" s="82"/>
      <c r="J301" s="80"/>
      <c r="K301" s="80"/>
      <c r="L301" s="21"/>
    </row>
    <row r="302" spans="1:12" x14ac:dyDescent="0.25">
      <c r="A302"/>
      <c r="B302" s="73"/>
      <c r="C302" s="78"/>
      <c r="D302" s="79"/>
      <c r="E302" s="72"/>
      <c r="F302" s="80"/>
      <c r="G302" s="81"/>
      <c r="H302" s="80"/>
      <c r="I302" s="82"/>
      <c r="J302" s="80"/>
      <c r="K302" s="80"/>
      <c r="L302" s="21"/>
    </row>
    <row r="303" spans="1:12" x14ac:dyDescent="0.25">
      <c r="A303"/>
      <c r="B303" s="73"/>
      <c r="C303" s="76"/>
      <c r="D303" s="77"/>
      <c r="E303" s="77"/>
      <c r="F303" s="73"/>
      <c r="G303" s="21"/>
      <c r="H303" s="21"/>
      <c r="I303" s="21"/>
      <c r="J303" s="21"/>
      <c r="K303" s="21"/>
      <c r="L303" s="21"/>
    </row>
    <row r="304" spans="1:12" x14ac:dyDescent="0.25">
      <c r="A304"/>
      <c r="B304" s="73"/>
      <c r="C304" s="73"/>
      <c r="D304" s="74"/>
      <c r="E304" s="74"/>
      <c r="F304" s="73"/>
      <c r="G304" s="21"/>
      <c r="H304" s="21"/>
      <c r="I304" s="21"/>
      <c r="J304" s="21"/>
      <c r="K304" s="21"/>
      <c r="L304" s="21"/>
    </row>
    <row r="305" spans="1:12" x14ac:dyDescent="0.25">
      <c r="A305"/>
      <c r="B305"/>
      <c r="C305"/>
      <c r="D305" s="24"/>
      <c r="E305" s="24"/>
      <c r="F305"/>
      <c r="G305" s="21"/>
      <c r="H305" s="21"/>
      <c r="I305" s="21"/>
      <c r="J305" s="21"/>
      <c r="K305" s="21"/>
      <c r="L305" s="21"/>
    </row>
    <row r="306" spans="1:12" x14ac:dyDescent="0.25">
      <c r="A306"/>
      <c r="B306"/>
      <c r="C306"/>
      <c r="D306" s="24"/>
      <c r="E306" s="24"/>
      <c r="F306"/>
      <c r="G306" s="21"/>
      <c r="H306" s="21"/>
      <c r="I306" s="21"/>
      <c r="J306" s="21"/>
      <c r="K306" s="21"/>
      <c r="L306" s="21"/>
    </row>
    <row r="307" spans="1:12" x14ac:dyDescent="0.25">
      <c r="A307"/>
      <c r="B307"/>
      <c r="C307"/>
      <c r="D307" s="24"/>
      <c r="E307" s="24"/>
      <c r="F307"/>
      <c r="G307" s="21"/>
      <c r="H307" s="21"/>
      <c r="I307" s="21"/>
      <c r="J307" s="21"/>
      <c r="K307" s="21"/>
      <c r="L307" s="21"/>
    </row>
    <row r="308" spans="1:12" x14ac:dyDescent="0.25">
      <c r="A308"/>
      <c r="B308"/>
      <c r="C308"/>
      <c r="D308" s="24"/>
      <c r="E308" s="24"/>
      <c r="F308"/>
      <c r="G308" s="21"/>
      <c r="H308" s="21"/>
      <c r="I308" s="21"/>
      <c r="J308" s="21"/>
      <c r="K308" s="21"/>
      <c r="L308" s="21"/>
    </row>
    <row r="309" spans="1:12" x14ac:dyDescent="0.25">
      <c r="A309"/>
      <c r="B309"/>
      <c r="C309"/>
      <c r="D309" s="24"/>
      <c r="E309" s="24"/>
      <c r="F309"/>
      <c r="G309" s="21"/>
      <c r="H309" s="21"/>
      <c r="I309" s="21"/>
      <c r="J309" s="21"/>
      <c r="K309" s="21"/>
      <c r="L309" s="21"/>
    </row>
    <row r="310" spans="1:12" x14ac:dyDescent="0.25">
      <c r="A310"/>
      <c r="B310"/>
      <c r="C310"/>
      <c r="D310" s="24"/>
      <c r="E310" s="24"/>
      <c r="F310"/>
      <c r="G310" s="21"/>
      <c r="H310" s="21"/>
      <c r="I310" s="21"/>
      <c r="J310" s="21"/>
      <c r="K310" s="21"/>
      <c r="L310" s="21"/>
    </row>
    <row r="311" spans="1:12" x14ac:dyDescent="0.25">
      <c r="A311"/>
      <c r="B311"/>
      <c r="C311"/>
      <c r="D311" s="24"/>
      <c r="E311" s="24"/>
      <c r="F311"/>
      <c r="G311" s="21"/>
      <c r="H311" s="21"/>
      <c r="I311" s="21"/>
      <c r="J311" s="21"/>
      <c r="K311" s="21"/>
      <c r="L311" s="21"/>
    </row>
    <row r="312" spans="1:12" x14ac:dyDescent="0.25">
      <c r="A312"/>
      <c r="B312"/>
      <c r="C312"/>
      <c r="D312" s="24"/>
      <c r="E312" s="24"/>
      <c r="F312"/>
      <c r="G312" s="21"/>
      <c r="H312" s="21"/>
      <c r="I312" s="21"/>
      <c r="J312" s="21"/>
      <c r="K312" s="21"/>
      <c r="L312" s="21"/>
    </row>
    <row r="313" spans="1:12" x14ac:dyDescent="0.25">
      <c r="A313"/>
      <c r="B313"/>
      <c r="C313"/>
      <c r="D313" s="24"/>
      <c r="E313" s="24"/>
      <c r="F313"/>
      <c r="G313" s="21"/>
      <c r="H313" s="21"/>
      <c r="I313" s="21"/>
      <c r="J313" s="21"/>
      <c r="K313" s="21"/>
      <c r="L313" s="21"/>
    </row>
    <row r="314" spans="1:12" x14ac:dyDescent="0.25">
      <c r="A314"/>
      <c r="B314"/>
      <c r="C314"/>
      <c r="D314" s="24"/>
      <c r="E314" s="24"/>
      <c r="F314"/>
      <c r="G314" s="21"/>
      <c r="H314" s="21"/>
      <c r="I314" s="21"/>
      <c r="J314" s="21"/>
      <c r="K314" s="21"/>
      <c r="L314" s="21"/>
    </row>
    <row r="315" spans="1:12" x14ac:dyDescent="0.25">
      <c r="A315"/>
      <c r="B315"/>
      <c r="C315"/>
      <c r="D315" s="24"/>
      <c r="E315" s="24"/>
      <c r="F315"/>
      <c r="G315" s="21"/>
      <c r="H315" s="21"/>
      <c r="I315" s="21"/>
      <c r="J315" s="21"/>
      <c r="K315" s="21"/>
      <c r="L315" s="21"/>
    </row>
    <row r="316" spans="1:12" x14ac:dyDescent="0.25">
      <c r="A316"/>
      <c r="B316"/>
      <c r="C316"/>
      <c r="D316" s="24"/>
      <c r="E316" s="24"/>
      <c r="F316"/>
      <c r="G316" s="21"/>
      <c r="H316" s="21"/>
      <c r="I316" s="21"/>
      <c r="J316" s="21"/>
      <c r="K316" s="21"/>
      <c r="L316" s="21"/>
    </row>
    <row r="317" spans="1:12" x14ac:dyDescent="0.25">
      <c r="A317"/>
      <c r="B317"/>
      <c r="C317"/>
      <c r="D317" s="24"/>
      <c r="E317" s="24"/>
      <c r="F317"/>
      <c r="G317" s="21"/>
      <c r="H317" s="21"/>
      <c r="I317" s="21"/>
      <c r="J317" s="21"/>
      <c r="K317" s="21"/>
      <c r="L317" s="21"/>
    </row>
    <row r="318" spans="1:12" x14ac:dyDescent="0.25">
      <c r="A318"/>
      <c r="B318"/>
      <c r="C318"/>
      <c r="D318" s="24"/>
      <c r="E318" s="24"/>
      <c r="F318"/>
      <c r="G318" s="21"/>
      <c r="H318" s="21"/>
      <c r="I318" s="21"/>
      <c r="J318" s="21"/>
      <c r="K318" s="21"/>
      <c r="L318" s="21"/>
    </row>
    <row r="319" spans="1:12" x14ac:dyDescent="0.25">
      <c r="A319"/>
      <c r="B319"/>
      <c r="C319"/>
      <c r="D319" s="24"/>
      <c r="E319" s="24"/>
      <c r="F319"/>
      <c r="G319" s="21"/>
      <c r="H319" s="21"/>
      <c r="I319" s="21"/>
      <c r="J319" s="21"/>
      <c r="K319" s="21"/>
      <c r="L319" s="21"/>
    </row>
    <row r="320" spans="1:12" x14ac:dyDescent="0.25">
      <c r="A320"/>
      <c r="B320"/>
      <c r="C320"/>
      <c r="D320" s="24"/>
      <c r="E320" s="24"/>
      <c r="F320"/>
      <c r="G320" s="21"/>
      <c r="H320" s="21"/>
      <c r="I320" s="21"/>
      <c r="J320" s="21"/>
      <c r="K320" s="21"/>
      <c r="L320" s="21"/>
    </row>
    <row r="321" spans="1:12" x14ac:dyDescent="0.25">
      <c r="A321"/>
      <c r="B321"/>
      <c r="C321"/>
      <c r="D321" s="24"/>
      <c r="E321" s="24"/>
      <c r="F321"/>
      <c r="G321" s="21"/>
      <c r="H321" s="21"/>
      <c r="I321" s="21"/>
      <c r="J321" s="21"/>
      <c r="K321" s="21"/>
      <c r="L321" s="21"/>
    </row>
    <row r="322" spans="1:12" x14ac:dyDescent="0.25">
      <c r="A322"/>
      <c r="B322"/>
      <c r="C322"/>
      <c r="D322" s="24"/>
      <c r="E322" s="24"/>
      <c r="F322"/>
      <c r="G322" s="21"/>
      <c r="H322" s="21"/>
      <c r="I322" s="21"/>
      <c r="J322" s="21"/>
      <c r="K322" s="21"/>
      <c r="L322" s="21"/>
    </row>
    <row r="323" spans="1:12" x14ac:dyDescent="0.25">
      <c r="A323"/>
      <c r="B323"/>
      <c r="C323"/>
      <c r="D323" s="24"/>
      <c r="E323" s="24"/>
      <c r="F323"/>
      <c r="G323" s="21"/>
      <c r="H323" s="21"/>
      <c r="I323" s="21"/>
      <c r="J323" s="21"/>
      <c r="K323" s="21"/>
      <c r="L323" s="21"/>
    </row>
    <row r="324" spans="1:12" x14ac:dyDescent="0.25">
      <c r="A324"/>
      <c r="B324"/>
      <c r="C324"/>
      <c r="D324" s="24"/>
      <c r="E324" s="24"/>
      <c r="F324"/>
      <c r="G324" s="21"/>
      <c r="H324" s="21"/>
      <c r="I324" s="21"/>
      <c r="J324" s="21"/>
      <c r="K324" s="21"/>
      <c r="L324" s="21"/>
    </row>
    <row r="325" spans="1:12" x14ac:dyDescent="0.25">
      <c r="A325"/>
      <c r="B325"/>
      <c r="C325"/>
      <c r="D325" s="24"/>
      <c r="E325" s="24"/>
      <c r="F325"/>
      <c r="G325" s="21"/>
      <c r="H325" s="21"/>
      <c r="I325" s="21"/>
      <c r="J325" s="21"/>
      <c r="K325" s="21"/>
      <c r="L325" s="21"/>
    </row>
    <row r="326" spans="1:12" x14ac:dyDescent="0.25">
      <c r="A326"/>
      <c r="B326"/>
      <c r="C326"/>
      <c r="D326" s="24"/>
      <c r="E326" s="24"/>
      <c r="F326"/>
      <c r="G326" s="21"/>
      <c r="H326" s="21"/>
      <c r="I326" s="21"/>
      <c r="J326" s="21"/>
      <c r="K326" s="21"/>
      <c r="L326" s="21"/>
    </row>
    <row r="327" spans="1:12" x14ac:dyDescent="0.25">
      <c r="A327"/>
      <c r="B327"/>
      <c r="C327"/>
      <c r="D327" s="24"/>
      <c r="E327" s="24"/>
      <c r="F327"/>
      <c r="G327" s="21"/>
      <c r="H327" s="21"/>
      <c r="I327" s="21"/>
      <c r="J327" s="21"/>
      <c r="K327" s="21"/>
      <c r="L327" s="21"/>
    </row>
    <row r="328" spans="1:12" x14ac:dyDescent="0.25">
      <c r="A328"/>
      <c r="B328"/>
      <c r="C328"/>
      <c r="D328" s="24"/>
      <c r="E328" s="24"/>
      <c r="F328"/>
      <c r="G328" s="21"/>
      <c r="H328" s="21"/>
      <c r="I328" s="21"/>
      <c r="J328" s="21"/>
      <c r="K328" s="21"/>
      <c r="L328" s="21"/>
    </row>
    <row r="329" spans="1:12" x14ac:dyDescent="0.25">
      <c r="A329"/>
      <c r="B329"/>
      <c r="C329"/>
      <c r="D329" s="24"/>
      <c r="E329" s="24"/>
      <c r="F329"/>
      <c r="G329" s="21"/>
      <c r="H329" s="21"/>
      <c r="I329" s="21"/>
      <c r="J329" s="21"/>
      <c r="K329" s="21"/>
      <c r="L329" s="21"/>
    </row>
    <row r="330" spans="1:12" x14ac:dyDescent="0.25">
      <c r="A330"/>
      <c r="B330"/>
      <c r="C330"/>
      <c r="D330" s="24"/>
      <c r="E330" s="24"/>
      <c r="F330"/>
      <c r="G330" s="21"/>
      <c r="H330" s="21"/>
      <c r="I330" s="21"/>
      <c r="J330" s="21"/>
      <c r="K330" s="21"/>
      <c r="L330" s="21"/>
    </row>
    <row r="331" spans="1:12" x14ac:dyDescent="0.25">
      <c r="A331"/>
      <c r="B331"/>
      <c r="C331"/>
      <c r="D331" s="24"/>
      <c r="E331" s="24"/>
      <c r="F331"/>
      <c r="G331" s="21"/>
      <c r="H331" s="21"/>
      <c r="I331" s="21"/>
      <c r="J331" s="21"/>
      <c r="K331" s="21"/>
      <c r="L331" s="21"/>
    </row>
    <row r="332" spans="1:12" x14ac:dyDescent="0.25">
      <c r="A332"/>
      <c r="B332"/>
      <c r="C332"/>
      <c r="D332" s="24"/>
      <c r="E332" s="24"/>
      <c r="F332"/>
      <c r="G332" s="21"/>
      <c r="H332" s="21"/>
      <c r="I332" s="21"/>
      <c r="J332" s="21"/>
      <c r="K332" s="21"/>
      <c r="L332" s="21"/>
    </row>
    <row r="333" spans="1:12" x14ac:dyDescent="0.25">
      <c r="A333"/>
      <c r="B333"/>
      <c r="C333"/>
      <c r="D333" s="24"/>
      <c r="E333" s="24"/>
      <c r="F333"/>
      <c r="G333" s="21"/>
      <c r="H333" s="21"/>
      <c r="I333" s="21"/>
      <c r="J333" s="21"/>
      <c r="K333" s="21"/>
      <c r="L333" s="21"/>
    </row>
    <row r="334" spans="1:12" x14ac:dyDescent="0.25">
      <c r="A334"/>
      <c r="B334"/>
      <c r="C334"/>
      <c r="D334" s="24"/>
      <c r="E334" s="24"/>
      <c r="F334"/>
      <c r="G334" s="21"/>
      <c r="H334" s="21"/>
      <c r="I334" s="21"/>
      <c r="J334" s="21"/>
      <c r="K334" s="21"/>
      <c r="L334" s="21"/>
    </row>
    <row r="335" spans="1:12" x14ac:dyDescent="0.25">
      <c r="A335"/>
      <c r="B335"/>
      <c r="C335"/>
      <c r="D335" s="24"/>
      <c r="E335" s="24"/>
      <c r="F335"/>
      <c r="G335" s="21"/>
      <c r="H335" s="21"/>
      <c r="I335" s="21"/>
      <c r="J335" s="21"/>
      <c r="K335" s="21"/>
      <c r="L335" s="21"/>
    </row>
    <row r="336" spans="1:12" x14ac:dyDescent="0.25">
      <c r="A336"/>
      <c r="B336"/>
      <c r="C336"/>
      <c r="D336" s="24"/>
      <c r="E336" s="24"/>
      <c r="F336"/>
      <c r="G336" s="21"/>
      <c r="H336" s="21"/>
      <c r="I336" s="21"/>
      <c r="J336" s="21"/>
      <c r="K336" s="21"/>
      <c r="L336" s="21"/>
    </row>
    <row r="337" spans="1:12" x14ac:dyDescent="0.25">
      <c r="A337"/>
      <c r="B337"/>
      <c r="C337"/>
      <c r="D337" s="24"/>
      <c r="E337" s="24"/>
      <c r="F337"/>
      <c r="G337" s="21"/>
      <c r="H337" s="21"/>
      <c r="I337" s="21"/>
      <c r="J337" s="21"/>
      <c r="K337" s="21"/>
      <c r="L337" s="21"/>
    </row>
    <row r="338" spans="1:12" x14ac:dyDescent="0.25">
      <c r="A338"/>
      <c r="B338"/>
      <c r="C338"/>
      <c r="D338" s="24"/>
      <c r="E338" s="24"/>
      <c r="F338"/>
      <c r="G338" s="21"/>
      <c r="H338" s="21"/>
      <c r="I338" s="21"/>
      <c r="J338" s="21"/>
      <c r="K338" s="21"/>
      <c r="L338" s="21"/>
    </row>
    <row r="339" spans="1:12" x14ac:dyDescent="0.25">
      <c r="A339"/>
      <c r="B339"/>
      <c r="C339"/>
      <c r="D339" s="24"/>
      <c r="E339" s="24"/>
      <c r="F339"/>
      <c r="G339" s="21"/>
      <c r="H339" s="21"/>
      <c r="I339" s="21"/>
      <c r="J339" s="21"/>
      <c r="K339" s="21"/>
      <c r="L339" s="21"/>
    </row>
    <row r="340" spans="1:12" x14ac:dyDescent="0.25">
      <c r="A340"/>
      <c r="B340"/>
      <c r="C340"/>
      <c r="D340" s="24"/>
      <c r="E340" s="24"/>
      <c r="F340"/>
      <c r="G340" s="21"/>
      <c r="H340" s="21"/>
      <c r="I340" s="21"/>
      <c r="J340" s="21"/>
      <c r="K340" s="21"/>
      <c r="L340" s="21"/>
    </row>
    <row r="341" spans="1:12" x14ac:dyDescent="0.25">
      <c r="A341"/>
      <c r="B341"/>
      <c r="C341"/>
      <c r="D341" s="24"/>
      <c r="E341" s="24"/>
      <c r="F341"/>
      <c r="G341" s="21"/>
      <c r="H341" s="21"/>
      <c r="I341" s="21"/>
      <c r="J341" s="21"/>
      <c r="K341" s="21"/>
      <c r="L341" s="21"/>
    </row>
    <row r="342" spans="1:12" x14ac:dyDescent="0.25">
      <c r="A342"/>
      <c r="B342"/>
      <c r="C342"/>
      <c r="D342" s="24"/>
      <c r="E342" s="24"/>
      <c r="F342"/>
      <c r="G342" s="21"/>
      <c r="H342" s="21"/>
      <c r="I342" s="21"/>
      <c r="J342" s="21"/>
      <c r="K342" s="21"/>
      <c r="L342" s="21"/>
    </row>
    <row r="343" spans="1:12" x14ac:dyDescent="0.25">
      <c r="A343"/>
      <c r="B343"/>
      <c r="C343"/>
      <c r="D343" s="24"/>
      <c r="E343" s="24"/>
      <c r="F343"/>
      <c r="G343" s="21"/>
      <c r="H343" s="21"/>
      <c r="I343" s="21"/>
      <c r="J343" s="21"/>
      <c r="K343" s="21"/>
      <c r="L343" s="21"/>
    </row>
    <row r="344" spans="1:12" x14ac:dyDescent="0.25">
      <c r="A344"/>
      <c r="B344"/>
      <c r="C344"/>
      <c r="D344" s="24"/>
      <c r="E344" s="24"/>
      <c r="F344"/>
      <c r="G344" s="21"/>
      <c r="H344" s="21"/>
      <c r="I344" s="21"/>
      <c r="J344" s="21"/>
      <c r="K344" s="21"/>
      <c r="L344" s="21"/>
    </row>
    <row r="345" spans="1:12" x14ac:dyDescent="0.25">
      <c r="A345"/>
      <c r="B345"/>
      <c r="C345"/>
      <c r="D345" s="24"/>
      <c r="E345" s="24"/>
      <c r="F345"/>
      <c r="G345" s="21"/>
      <c r="H345" s="21"/>
      <c r="I345" s="21"/>
      <c r="J345" s="21"/>
      <c r="K345" s="21"/>
      <c r="L345" s="21"/>
    </row>
    <row r="346" spans="1:12" x14ac:dyDescent="0.25">
      <c r="A346"/>
      <c r="B346"/>
      <c r="C346"/>
      <c r="D346" s="24"/>
      <c r="E346" s="24"/>
      <c r="F346"/>
      <c r="G346" s="21"/>
      <c r="H346" s="21"/>
      <c r="I346" s="21"/>
      <c r="J346" s="21"/>
      <c r="K346" s="21"/>
      <c r="L346" s="21"/>
    </row>
    <row r="347" spans="1:12" x14ac:dyDescent="0.25">
      <c r="A347"/>
      <c r="B347"/>
      <c r="C347"/>
      <c r="D347" s="24"/>
      <c r="E347" s="24"/>
      <c r="F347"/>
      <c r="G347" s="21"/>
      <c r="H347" s="21"/>
      <c r="I347" s="21"/>
      <c r="J347" s="21"/>
      <c r="K347" s="21"/>
      <c r="L347" s="21"/>
    </row>
    <row r="348" spans="1:12" x14ac:dyDescent="0.25">
      <c r="A348"/>
      <c r="B348"/>
      <c r="C348"/>
      <c r="D348" s="24"/>
      <c r="E348" s="24"/>
      <c r="F348"/>
      <c r="G348" s="21"/>
      <c r="H348" s="21"/>
      <c r="I348" s="21"/>
      <c r="J348" s="21"/>
      <c r="K348" s="21"/>
      <c r="L348" s="21"/>
    </row>
    <row r="349" spans="1:12" x14ac:dyDescent="0.25">
      <c r="A349"/>
      <c r="B349"/>
      <c r="C349"/>
      <c r="D349" s="24"/>
      <c r="E349" s="24"/>
      <c r="F349"/>
      <c r="G349" s="21"/>
      <c r="H349" s="21"/>
      <c r="I349" s="21"/>
      <c r="J349" s="21"/>
      <c r="K349" s="21"/>
      <c r="L349" s="21"/>
    </row>
    <row r="350" spans="1:12" x14ac:dyDescent="0.25">
      <c r="A350"/>
      <c r="B350"/>
      <c r="C350"/>
      <c r="D350" s="24"/>
      <c r="E350" s="24"/>
      <c r="F350"/>
      <c r="G350" s="21"/>
      <c r="H350" s="21"/>
      <c r="I350" s="21"/>
      <c r="J350" s="21"/>
      <c r="K350" s="21"/>
      <c r="L350" s="21"/>
    </row>
    <row r="351" spans="1:12" x14ac:dyDescent="0.25">
      <c r="A351"/>
      <c r="B351"/>
      <c r="C351"/>
      <c r="D351" s="24"/>
      <c r="E351" s="24"/>
      <c r="F351"/>
      <c r="G351" s="21"/>
      <c r="H351" s="21"/>
      <c r="I351" s="21"/>
      <c r="J351" s="21"/>
      <c r="K351" s="21"/>
      <c r="L351" s="21"/>
    </row>
    <row r="352" spans="1:12" x14ac:dyDescent="0.25">
      <c r="A352"/>
      <c r="B352"/>
      <c r="C352"/>
      <c r="D352" s="24"/>
      <c r="E352" s="24"/>
      <c r="F352"/>
      <c r="G352" s="21"/>
      <c r="H352" s="21"/>
      <c r="I352" s="21"/>
      <c r="J352" s="21"/>
      <c r="K352" s="21"/>
      <c r="L352" s="21"/>
    </row>
    <row r="353" spans="1:12" x14ac:dyDescent="0.25">
      <c r="A353"/>
      <c r="B353"/>
      <c r="C353"/>
      <c r="D353" s="24"/>
      <c r="E353" s="24"/>
      <c r="F353"/>
      <c r="G353" s="21"/>
      <c r="H353" s="21"/>
      <c r="I353" s="21"/>
      <c r="J353" s="21"/>
      <c r="K353" s="21"/>
      <c r="L353" s="21"/>
    </row>
    <row r="354" spans="1:12" x14ac:dyDescent="0.25">
      <c r="A354"/>
      <c r="B354"/>
      <c r="C354"/>
      <c r="D354" s="24"/>
      <c r="E354" s="24"/>
      <c r="F354"/>
      <c r="G354" s="21"/>
      <c r="H354" s="21"/>
      <c r="I354" s="21"/>
      <c r="J354" s="21"/>
      <c r="K354" s="21"/>
      <c r="L354" s="21"/>
    </row>
    <row r="355" spans="1:12" x14ac:dyDescent="0.25">
      <c r="A355"/>
      <c r="B355"/>
      <c r="C355"/>
      <c r="D355" s="24"/>
      <c r="E355" s="24"/>
      <c r="F355"/>
      <c r="G355" s="21"/>
      <c r="H355" s="21"/>
      <c r="I355" s="21"/>
      <c r="J355" s="21"/>
      <c r="K355" s="21"/>
      <c r="L355" s="21"/>
    </row>
    <row r="356" spans="1:12" x14ac:dyDescent="0.25">
      <c r="A356"/>
      <c r="B356"/>
      <c r="C356"/>
      <c r="D356" s="24"/>
      <c r="E356" s="24"/>
      <c r="F356"/>
      <c r="G356" s="21"/>
      <c r="H356" s="21"/>
      <c r="I356" s="21"/>
      <c r="J356" s="21"/>
      <c r="K356" s="21"/>
      <c r="L356" s="21"/>
    </row>
    <row r="357" spans="1:12" x14ac:dyDescent="0.25">
      <c r="A357"/>
      <c r="B357"/>
      <c r="C357"/>
      <c r="D357" s="24"/>
      <c r="E357" s="24"/>
      <c r="F357"/>
      <c r="G357" s="21"/>
      <c r="H357" s="21"/>
      <c r="I357" s="21"/>
      <c r="J357" s="21"/>
      <c r="K357" s="21"/>
      <c r="L357" s="21"/>
    </row>
    <row r="358" spans="1:12" x14ac:dyDescent="0.25">
      <c r="A358"/>
      <c r="B358"/>
      <c r="C358"/>
      <c r="D358" s="24"/>
      <c r="E358" s="24"/>
      <c r="F358"/>
      <c r="G358" s="21"/>
      <c r="H358" s="21"/>
      <c r="I358" s="21"/>
      <c r="J358" s="21"/>
      <c r="K358" s="21"/>
      <c r="L358" s="21"/>
    </row>
    <row r="359" spans="1:12" x14ac:dyDescent="0.25">
      <c r="A359"/>
      <c r="B359"/>
      <c r="C359"/>
      <c r="D359" s="24"/>
      <c r="E359" s="24"/>
      <c r="F359"/>
      <c r="G359" s="21"/>
      <c r="H359" s="21"/>
      <c r="I359" s="21"/>
      <c r="J359" s="21"/>
      <c r="K359" s="21"/>
      <c r="L359" s="21"/>
    </row>
    <row r="360" spans="1:12" x14ac:dyDescent="0.25">
      <c r="A360"/>
      <c r="B360"/>
      <c r="C360"/>
      <c r="D360" s="24"/>
      <c r="E360" s="24"/>
      <c r="F360"/>
      <c r="G360" s="21"/>
      <c r="H360" s="21"/>
      <c r="I360" s="21"/>
      <c r="J360" s="21"/>
      <c r="K360" s="21"/>
      <c r="L360" s="21"/>
    </row>
    <row r="361" spans="1:12" x14ac:dyDescent="0.25">
      <c r="A361"/>
      <c r="B361"/>
      <c r="C361"/>
      <c r="D361" s="24"/>
      <c r="E361" s="24"/>
      <c r="F361"/>
      <c r="G361" s="21"/>
      <c r="H361" s="21"/>
      <c r="I361" s="21"/>
      <c r="J361" s="21"/>
      <c r="K361" s="21"/>
      <c r="L361" s="21"/>
    </row>
    <row r="362" spans="1:12" x14ac:dyDescent="0.25">
      <c r="A362"/>
      <c r="B362"/>
      <c r="C362"/>
      <c r="D362" s="24"/>
      <c r="E362" s="24"/>
      <c r="F362"/>
      <c r="G362" s="21"/>
      <c r="H362" s="21"/>
      <c r="I362" s="21"/>
      <c r="J362" s="21"/>
      <c r="K362" s="21"/>
      <c r="L362" s="21"/>
    </row>
    <row r="363" spans="1:12" x14ac:dyDescent="0.25">
      <c r="A363"/>
      <c r="B363"/>
      <c r="C363"/>
      <c r="D363" s="24"/>
      <c r="E363" s="24"/>
      <c r="F363"/>
      <c r="G363" s="21"/>
      <c r="H363" s="21"/>
      <c r="I363" s="21"/>
      <c r="J363" s="21"/>
      <c r="K363" s="21"/>
      <c r="L363" s="21"/>
    </row>
    <row r="364" spans="1:12" x14ac:dyDescent="0.25">
      <c r="A364"/>
      <c r="B364"/>
      <c r="C364"/>
      <c r="D364" s="24"/>
      <c r="E364" s="24"/>
      <c r="F364"/>
      <c r="G364" s="21"/>
      <c r="H364" s="21"/>
      <c r="I364" s="21"/>
      <c r="J364" s="21"/>
      <c r="K364" s="21"/>
      <c r="L364" s="21"/>
    </row>
    <row r="365" spans="1:12" x14ac:dyDescent="0.25">
      <c r="A365"/>
      <c r="B365"/>
      <c r="C365"/>
      <c r="D365" s="24"/>
      <c r="E365" s="24"/>
      <c r="F365"/>
      <c r="G365" s="21"/>
      <c r="H365" s="21"/>
      <c r="I365" s="21"/>
      <c r="J365" s="21"/>
      <c r="K365" s="21"/>
      <c r="L365" s="21"/>
    </row>
    <row r="366" spans="1:12" x14ac:dyDescent="0.25">
      <c r="A366"/>
      <c r="B366"/>
      <c r="C366"/>
      <c r="D366" s="24"/>
      <c r="E366" s="24"/>
      <c r="F366"/>
      <c r="G366" s="21"/>
      <c r="H366" s="21"/>
      <c r="I366" s="21"/>
      <c r="J366" s="21"/>
      <c r="K366" s="21"/>
      <c r="L366" s="21"/>
    </row>
    <row r="367" spans="1:12" x14ac:dyDescent="0.25">
      <c r="A367"/>
      <c r="B367"/>
      <c r="C367"/>
      <c r="D367" s="24"/>
      <c r="E367" s="24"/>
      <c r="F367"/>
      <c r="G367" s="21"/>
      <c r="H367" s="21"/>
      <c r="I367" s="21"/>
      <c r="J367" s="21"/>
      <c r="K367" s="21"/>
      <c r="L367" s="21"/>
    </row>
    <row r="368" spans="1:12" x14ac:dyDescent="0.25">
      <c r="A368"/>
      <c r="B368"/>
      <c r="C368"/>
      <c r="D368" s="24"/>
      <c r="E368" s="24"/>
      <c r="F368"/>
      <c r="G368" s="21"/>
      <c r="H368" s="21"/>
      <c r="I368" s="21"/>
      <c r="J368" s="21"/>
      <c r="K368" s="21"/>
      <c r="L368" s="21"/>
    </row>
    <row r="369" spans="1:12" x14ac:dyDescent="0.25">
      <c r="A369"/>
      <c r="B369"/>
      <c r="C369"/>
      <c r="D369" s="24"/>
      <c r="E369" s="24"/>
      <c r="F369"/>
      <c r="G369" s="21"/>
      <c r="H369" s="21"/>
      <c r="I369" s="21"/>
      <c r="J369" s="21"/>
      <c r="K369" s="21"/>
      <c r="L369" s="21"/>
    </row>
    <row r="370" spans="1:12" x14ac:dyDescent="0.25">
      <c r="A370"/>
      <c r="B370"/>
      <c r="C370"/>
      <c r="D370" s="24"/>
      <c r="E370" s="24"/>
      <c r="F370"/>
      <c r="G370" s="21"/>
      <c r="H370" s="21"/>
      <c r="I370" s="21"/>
      <c r="J370" s="21"/>
      <c r="K370" s="21"/>
      <c r="L370" s="21"/>
    </row>
    <row r="371" spans="1:12" x14ac:dyDescent="0.25">
      <c r="A371"/>
      <c r="B371"/>
      <c r="C371"/>
      <c r="D371" s="24"/>
      <c r="E371" s="24"/>
      <c r="F371"/>
      <c r="G371" s="21"/>
      <c r="H371" s="21"/>
      <c r="I371" s="21"/>
      <c r="J371" s="21"/>
      <c r="K371" s="21"/>
      <c r="L371" s="21"/>
    </row>
    <row r="372" spans="1:12" x14ac:dyDescent="0.25">
      <c r="A372"/>
      <c r="B372"/>
      <c r="C372"/>
      <c r="D372" s="24"/>
      <c r="E372" s="24"/>
      <c r="F372"/>
      <c r="G372" s="21"/>
      <c r="H372" s="21"/>
      <c r="I372" s="21"/>
      <c r="J372" s="21"/>
      <c r="K372" s="21"/>
      <c r="L372" s="21"/>
    </row>
    <row r="373" spans="1:12" x14ac:dyDescent="0.25">
      <c r="A373"/>
      <c r="B373"/>
      <c r="C373"/>
      <c r="D373" s="24"/>
      <c r="E373" s="24"/>
      <c r="F373"/>
      <c r="G373" s="21"/>
      <c r="H373" s="21"/>
      <c r="I373" s="21"/>
      <c r="J373" s="21"/>
      <c r="K373" s="21"/>
      <c r="L373" s="21"/>
    </row>
    <row r="374" spans="1:12" x14ac:dyDescent="0.25">
      <c r="A374"/>
      <c r="B374"/>
      <c r="C374"/>
      <c r="D374" s="24"/>
      <c r="E374" s="24"/>
      <c r="F374"/>
      <c r="G374" s="21"/>
      <c r="H374" s="21"/>
      <c r="I374" s="21"/>
      <c r="J374" s="21"/>
      <c r="K374" s="21"/>
      <c r="L374" s="21"/>
    </row>
    <row r="375" spans="1:12" x14ac:dyDescent="0.25">
      <c r="A375"/>
      <c r="B375"/>
      <c r="C375"/>
      <c r="D375" s="24"/>
      <c r="E375" s="24"/>
      <c r="F375"/>
      <c r="G375" s="21"/>
      <c r="H375" s="21"/>
      <c r="I375" s="21"/>
      <c r="J375" s="21"/>
      <c r="K375" s="21"/>
      <c r="L375" s="21"/>
    </row>
    <row r="376" spans="1:12" x14ac:dyDescent="0.25">
      <c r="A376"/>
      <c r="B376"/>
      <c r="C376"/>
      <c r="D376" s="24"/>
      <c r="E376" s="24"/>
      <c r="F376"/>
      <c r="G376" s="21"/>
      <c r="H376" s="21"/>
      <c r="I376" s="21"/>
      <c r="J376" s="21"/>
      <c r="K376" s="21"/>
      <c r="L376" s="21"/>
    </row>
    <row r="377" spans="1:12" x14ac:dyDescent="0.25">
      <c r="A377"/>
      <c r="B377"/>
      <c r="C377"/>
      <c r="D377" s="24"/>
      <c r="E377" s="24"/>
      <c r="F377"/>
      <c r="G377" s="21"/>
      <c r="H377" s="21"/>
      <c r="I377" s="21"/>
      <c r="J377" s="21"/>
      <c r="K377" s="21"/>
      <c r="L377" s="21"/>
    </row>
    <row r="378" spans="1:12" x14ac:dyDescent="0.25">
      <c r="A378"/>
      <c r="B378"/>
      <c r="C378"/>
      <c r="D378" s="24"/>
      <c r="E378" s="24"/>
      <c r="F378"/>
      <c r="G378" s="21"/>
      <c r="H378" s="21"/>
      <c r="I378" s="21"/>
      <c r="J378" s="21"/>
      <c r="K378" s="21"/>
      <c r="L378" s="21"/>
    </row>
    <row r="379" spans="1:12" x14ac:dyDescent="0.25">
      <c r="A379"/>
      <c r="B379"/>
      <c r="C379"/>
      <c r="D379" s="24"/>
      <c r="E379" s="24"/>
      <c r="F379"/>
      <c r="G379" s="21"/>
      <c r="H379" s="21"/>
      <c r="I379" s="21"/>
      <c r="J379" s="21"/>
      <c r="K379" s="21"/>
      <c r="L379" s="21"/>
    </row>
    <row r="380" spans="1:12" x14ac:dyDescent="0.25">
      <c r="A380"/>
      <c r="B380"/>
      <c r="C380"/>
      <c r="D380" s="24"/>
      <c r="E380" s="24"/>
      <c r="F380"/>
      <c r="G380" s="21"/>
      <c r="H380" s="21"/>
      <c r="I380" s="21"/>
      <c r="J380" s="21"/>
      <c r="K380" s="21"/>
      <c r="L380" s="21"/>
    </row>
    <row r="381" spans="1:12" x14ac:dyDescent="0.25">
      <c r="A381"/>
      <c r="B381"/>
      <c r="C381"/>
      <c r="D381" s="24"/>
      <c r="E381" s="24"/>
      <c r="F381"/>
      <c r="G381" s="21"/>
      <c r="H381" s="21"/>
      <c r="I381" s="21"/>
      <c r="J381" s="21"/>
      <c r="K381" s="21"/>
      <c r="L381" s="21"/>
    </row>
    <row r="382" spans="1:12" x14ac:dyDescent="0.25">
      <c r="A382"/>
      <c r="B382"/>
      <c r="C382"/>
      <c r="D382" s="24"/>
      <c r="E382" s="24"/>
      <c r="F382"/>
      <c r="G382" s="21"/>
      <c r="H382" s="21"/>
      <c r="I382" s="21"/>
      <c r="J382" s="21"/>
      <c r="K382" s="21"/>
      <c r="L382" s="21"/>
    </row>
    <row r="383" spans="1:12" x14ac:dyDescent="0.25">
      <c r="A383"/>
      <c r="B383"/>
      <c r="C383"/>
      <c r="D383" s="24"/>
      <c r="E383" s="24"/>
      <c r="F383"/>
      <c r="G383" s="21"/>
      <c r="H383" s="21"/>
      <c r="I383" s="21"/>
      <c r="J383" s="21"/>
      <c r="K383" s="21"/>
      <c r="L383" s="21"/>
    </row>
    <row r="384" spans="1:12" x14ac:dyDescent="0.25">
      <c r="A384"/>
      <c r="B384"/>
      <c r="C384"/>
      <c r="D384" s="24"/>
      <c r="E384" s="24"/>
      <c r="F384"/>
      <c r="G384" s="21"/>
      <c r="H384" s="21"/>
      <c r="I384" s="21"/>
      <c r="J384" s="21"/>
      <c r="K384" s="21"/>
      <c r="L384" s="21"/>
    </row>
    <row r="385" spans="1:12" x14ac:dyDescent="0.25">
      <c r="A385"/>
      <c r="B385"/>
      <c r="C385"/>
      <c r="D385" s="24"/>
      <c r="E385" s="24"/>
      <c r="F385"/>
      <c r="G385" s="21"/>
      <c r="H385" s="21"/>
      <c r="I385" s="21"/>
      <c r="J385" s="21"/>
      <c r="K385" s="21"/>
      <c r="L385" s="21"/>
    </row>
    <row r="386" spans="1:12" x14ac:dyDescent="0.25">
      <c r="A386"/>
      <c r="B386"/>
      <c r="C386"/>
      <c r="D386" s="24"/>
      <c r="E386" s="24"/>
      <c r="F386"/>
      <c r="G386" s="21"/>
      <c r="H386" s="21"/>
      <c r="I386" s="21"/>
      <c r="J386" s="21"/>
      <c r="K386" s="21"/>
      <c r="L386" s="21"/>
    </row>
    <row r="387" spans="1:12" x14ac:dyDescent="0.25">
      <c r="A387"/>
      <c r="B387"/>
      <c r="C387"/>
      <c r="D387" s="24"/>
      <c r="E387" s="24"/>
      <c r="F387"/>
      <c r="G387" s="21"/>
      <c r="H387" s="21"/>
      <c r="I387" s="21"/>
      <c r="J387" s="21"/>
      <c r="K387" s="21"/>
      <c r="L387" s="21"/>
    </row>
    <row r="388" spans="1:12" x14ac:dyDescent="0.25">
      <c r="A388"/>
      <c r="B388"/>
      <c r="C388"/>
      <c r="D388" s="24"/>
      <c r="E388" s="24"/>
      <c r="F388"/>
      <c r="G388" s="21"/>
      <c r="H388" s="21"/>
      <c r="I388" s="21"/>
      <c r="J388" s="21"/>
      <c r="K388" s="21"/>
      <c r="L388" s="21"/>
    </row>
    <row r="389" spans="1:12" x14ac:dyDescent="0.25">
      <c r="A389"/>
      <c r="B389"/>
      <c r="C389"/>
      <c r="D389" s="24"/>
      <c r="E389" s="24"/>
      <c r="F389"/>
      <c r="G389" s="21"/>
      <c r="H389" s="21"/>
      <c r="I389" s="21"/>
      <c r="J389" s="21"/>
      <c r="K389" s="21"/>
      <c r="L389" s="21"/>
    </row>
    <row r="390" spans="1:12" x14ac:dyDescent="0.25">
      <c r="A390"/>
      <c r="B390"/>
      <c r="C390"/>
      <c r="D390" s="24"/>
      <c r="E390" s="24"/>
      <c r="F390"/>
      <c r="G390" s="21"/>
      <c r="H390" s="21"/>
      <c r="I390" s="21"/>
      <c r="J390" s="21"/>
      <c r="K390" s="21"/>
      <c r="L390" s="21"/>
    </row>
    <row r="391" spans="1:12" x14ac:dyDescent="0.25">
      <c r="A391"/>
      <c r="B391"/>
      <c r="C391"/>
      <c r="D391" s="24"/>
      <c r="E391" s="24"/>
      <c r="F391"/>
      <c r="G391" s="21"/>
      <c r="H391" s="21"/>
      <c r="I391" s="21"/>
      <c r="J391" s="21"/>
      <c r="K391" s="21"/>
      <c r="L391" s="21"/>
    </row>
    <row r="392" spans="1:12" x14ac:dyDescent="0.25">
      <c r="A392"/>
      <c r="B392"/>
      <c r="C392"/>
      <c r="D392" s="24"/>
      <c r="E392" s="24"/>
      <c r="F392"/>
      <c r="G392" s="21"/>
      <c r="H392" s="21"/>
      <c r="I392" s="21"/>
      <c r="J392" s="21"/>
      <c r="K392" s="21"/>
      <c r="L392" s="21"/>
    </row>
    <row r="393" spans="1:12" x14ac:dyDescent="0.25">
      <c r="A393"/>
      <c r="B393"/>
      <c r="C393"/>
      <c r="D393" s="24"/>
      <c r="E393" s="24"/>
      <c r="F393"/>
      <c r="G393" s="21"/>
      <c r="H393" s="21"/>
      <c r="I393" s="21"/>
      <c r="J393" s="21"/>
      <c r="K393" s="21"/>
      <c r="L393" s="21"/>
    </row>
    <row r="394" spans="1:12" x14ac:dyDescent="0.25">
      <c r="A394"/>
      <c r="B394"/>
      <c r="C394"/>
      <c r="D394" s="24"/>
      <c r="E394" s="24"/>
      <c r="F394"/>
      <c r="G394" s="21"/>
      <c r="H394" s="21"/>
      <c r="I394" s="21"/>
      <c r="J394" s="21"/>
      <c r="K394" s="21"/>
      <c r="L394" s="21"/>
    </row>
    <row r="395" spans="1:12" x14ac:dyDescent="0.25">
      <c r="A395"/>
      <c r="B395"/>
      <c r="C395"/>
      <c r="D395" s="24"/>
      <c r="E395" s="24"/>
      <c r="F395"/>
      <c r="G395" s="21"/>
      <c r="H395" s="21"/>
      <c r="I395" s="21"/>
      <c r="J395" s="21"/>
      <c r="K395" s="21"/>
      <c r="L395" s="21"/>
    </row>
    <row r="396" spans="1:12" x14ac:dyDescent="0.25">
      <c r="A396"/>
      <c r="B396"/>
      <c r="C396"/>
      <c r="D396" s="24"/>
      <c r="E396" s="24"/>
      <c r="F396"/>
      <c r="G396" s="21"/>
      <c r="H396" s="21"/>
      <c r="I396" s="21"/>
      <c r="J396" s="21"/>
      <c r="K396" s="21"/>
      <c r="L396" s="21"/>
    </row>
    <row r="397" spans="1:12" x14ac:dyDescent="0.25">
      <c r="A397"/>
      <c r="B397"/>
      <c r="C397"/>
      <c r="D397" s="24"/>
      <c r="E397" s="24"/>
      <c r="F397"/>
      <c r="G397" s="21"/>
      <c r="H397" s="21"/>
      <c r="I397" s="21"/>
      <c r="J397" s="21"/>
      <c r="K397" s="21"/>
      <c r="L397" s="21"/>
    </row>
    <row r="398" spans="1:12" x14ac:dyDescent="0.25">
      <c r="A398"/>
      <c r="B398"/>
      <c r="C398"/>
      <c r="D398" s="24"/>
      <c r="E398" s="24"/>
      <c r="F398"/>
      <c r="G398" s="21"/>
      <c r="H398" s="21"/>
      <c r="I398" s="21"/>
      <c r="J398" s="21"/>
      <c r="K398" s="21"/>
      <c r="L398" s="21"/>
    </row>
    <row r="399" spans="1:12" x14ac:dyDescent="0.25">
      <c r="A399"/>
      <c r="B399"/>
      <c r="C399"/>
      <c r="D399" s="24"/>
      <c r="E399" s="24"/>
      <c r="F399"/>
      <c r="G399" s="21"/>
      <c r="H399" s="21"/>
      <c r="I399" s="21"/>
      <c r="J399" s="21"/>
      <c r="K399" s="21"/>
      <c r="L399" s="21"/>
    </row>
    <row r="400" spans="1:12" x14ac:dyDescent="0.25">
      <c r="A400"/>
      <c r="B400"/>
      <c r="C400"/>
      <c r="D400" s="24"/>
      <c r="E400" s="24"/>
      <c r="F400"/>
      <c r="G400" s="21"/>
      <c r="H400" s="21"/>
      <c r="I400" s="21"/>
      <c r="J400" s="21"/>
      <c r="K400" s="21"/>
      <c r="L400" s="21"/>
    </row>
    <row r="401" spans="1:12" x14ac:dyDescent="0.25">
      <c r="A401"/>
      <c r="B401"/>
      <c r="C401"/>
      <c r="D401" s="24"/>
      <c r="E401" s="24"/>
      <c r="F401"/>
      <c r="G401" s="21"/>
      <c r="H401" s="21"/>
      <c r="I401" s="21"/>
      <c r="J401" s="21"/>
      <c r="K401" s="21"/>
      <c r="L401" s="21"/>
    </row>
    <row r="402" spans="1:12" x14ac:dyDescent="0.25">
      <c r="A402"/>
      <c r="B402"/>
      <c r="C402"/>
      <c r="D402" s="24"/>
      <c r="E402" s="24"/>
      <c r="F402"/>
      <c r="G402" s="21"/>
      <c r="H402" s="21"/>
      <c r="I402" s="21"/>
      <c r="J402" s="21"/>
      <c r="K402" s="21"/>
      <c r="L402" s="21"/>
    </row>
  </sheetData>
  <autoFilter ref="A2:N107"/>
  <mergeCells count="14">
    <mergeCell ref="G1:J1"/>
    <mergeCell ref="K1:N1"/>
    <mergeCell ref="E1:E2"/>
    <mergeCell ref="F1:F2"/>
    <mergeCell ref="A1:A2"/>
    <mergeCell ref="B1:B2"/>
    <mergeCell ref="C1:C2"/>
    <mergeCell ref="D1:D2"/>
    <mergeCell ref="K300:K302"/>
    <mergeCell ref="J300:J302"/>
    <mergeCell ref="F300:F302"/>
    <mergeCell ref="G300:G302"/>
    <mergeCell ref="H300:H302"/>
    <mergeCell ref="I300:I30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Sheet 17-18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2018-04-13T08:18:16Z</dcterms:modified>
</cp:coreProperties>
</file>